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elgado.IMARPE\Documents\FITO TOXICO SECHURA 2009-2017\SECHURA 2012\"/>
    </mc:Choice>
  </mc:AlternateContent>
  <bookViews>
    <workbookView xWindow="0" yWindow="0" windowWidth="28800" windowHeight="12330" firstSheet="3" activeTab="10"/>
  </bookViews>
  <sheets>
    <sheet name="RT-MFT 006-12" sheetId="1" r:id="rId1"/>
    <sheet name="RT-MFT 008-12" sheetId="2" r:id="rId2"/>
    <sheet name="RT- MFT 010-12" sheetId="3" r:id="rId3"/>
    <sheet name="RT-MFT 012-12" sheetId="4" r:id="rId4"/>
    <sheet name="RT-MFT 015-12" sheetId="5" r:id="rId5"/>
    <sheet name="RT-MFT 017-12" sheetId="7" r:id="rId6"/>
    <sheet name="RT-MFT 018-12" sheetId="6" r:id="rId7"/>
    <sheet name="RT-MFT 020-12" sheetId="8" r:id="rId8"/>
    <sheet name="RT-MFT 022-12" sheetId="9" r:id="rId9"/>
    <sheet name="RT-MFT 024-12" sheetId="10" r:id="rId10"/>
    <sheet name="RT-MFT 026-12" sheetId="11" r:id="rId11"/>
  </sheets>
  <calcPr calcId="162913"/>
</workbook>
</file>

<file path=xl/calcChain.xml><?xml version="1.0" encoding="utf-8"?>
<calcChain xmlns="http://schemas.openxmlformats.org/spreadsheetml/2006/main">
  <c r="F19" i="11" l="1"/>
  <c r="E19" i="11"/>
  <c r="D19" i="11"/>
  <c r="C19" i="11"/>
  <c r="B19" i="11"/>
  <c r="F13" i="11"/>
  <c r="E13" i="11"/>
  <c r="E20" i="11" s="1"/>
  <c r="D13" i="11"/>
  <c r="C13" i="11"/>
  <c r="C20" i="11" s="1"/>
  <c r="B13" i="11"/>
  <c r="D20" i="11" l="1"/>
  <c r="F20" i="11"/>
  <c r="B20" i="11"/>
  <c r="G20" i="10"/>
  <c r="F20" i="10"/>
  <c r="E20" i="10"/>
  <c r="D20" i="10"/>
  <c r="C20" i="10"/>
  <c r="B13" i="10"/>
  <c r="C13" i="10"/>
  <c r="D13" i="10"/>
  <c r="D21" i="10" s="1"/>
  <c r="E13" i="10"/>
  <c r="E21" i="10" s="1"/>
  <c r="F13" i="10"/>
  <c r="F21" i="10" s="1"/>
  <c r="G13" i="10"/>
  <c r="G21" i="10" s="1"/>
  <c r="B20" i="10"/>
  <c r="B21" i="10" s="1"/>
  <c r="G19" i="9"/>
  <c r="F19" i="9"/>
  <c r="E19" i="9"/>
  <c r="D19" i="9"/>
  <c r="C19" i="9"/>
  <c r="B19" i="9"/>
  <c r="G14" i="9"/>
  <c r="F14" i="9"/>
  <c r="F20" i="9" s="1"/>
  <c r="E14" i="9"/>
  <c r="E20" i="9" s="1"/>
  <c r="D14" i="9"/>
  <c r="C14" i="9"/>
  <c r="B14" i="9"/>
  <c r="B20" i="9" s="1"/>
  <c r="C21" i="10" l="1"/>
  <c r="C20" i="9"/>
  <c r="G20" i="9"/>
  <c r="D20" i="9"/>
  <c r="F20" i="8"/>
  <c r="E20" i="8"/>
  <c r="D20" i="8"/>
  <c r="C20" i="8"/>
  <c r="B20" i="8"/>
  <c r="F14" i="8"/>
  <c r="E14" i="8"/>
  <c r="D14" i="8"/>
  <c r="C14" i="8"/>
  <c r="B14" i="8"/>
  <c r="E21" i="8" l="1"/>
  <c r="F21" i="8"/>
  <c r="D21" i="8"/>
  <c r="C21" i="8"/>
  <c r="B21" i="8"/>
  <c r="C17" i="6" l="1"/>
  <c r="B17" i="6"/>
  <c r="C13" i="6"/>
  <c r="B13" i="6"/>
  <c r="B18" i="6" s="1"/>
  <c r="C18" i="6" l="1"/>
  <c r="F17" i="7"/>
  <c r="E17" i="7"/>
  <c r="D17" i="7"/>
  <c r="C17" i="7"/>
  <c r="B17" i="7"/>
  <c r="F13" i="7"/>
  <c r="E13" i="7"/>
  <c r="D13" i="7"/>
  <c r="C13" i="7"/>
  <c r="B13" i="7"/>
  <c r="E18" i="7" l="1"/>
  <c r="C18" i="7"/>
  <c r="B18" i="7"/>
  <c r="D18" i="7"/>
  <c r="F18" i="7"/>
  <c r="C14" i="5"/>
  <c r="C15" i="5" s="1"/>
  <c r="B14" i="5"/>
  <c r="B15" i="5" s="1"/>
  <c r="G22" i="4" l="1"/>
  <c r="F22" i="4"/>
  <c r="E22" i="4"/>
  <c r="D22" i="4"/>
  <c r="C22" i="4"/>
  <c r="B22" i="4"/>
  <c r="G14" i="4"/>
  <c r="F14" i="4"/>
  <c r="F23" i="4" s="1"/>
  <c r="E14" i="4"/>
  <c r="D14" i="4"/>
  <c r="C14" i="4"/>
  <c r="C23" i="4" s="1"/>
  <c r="B14" i="4"/>
  <c r="G23" i="4" l="1"/>
  <c r="E23" i="4"/>
  <c r="B23" i="4"/>
  <c r="D23" i="4"/>
  <c r="G21" i="3"/>
  <c r="F21" i="3"/>
  <c r="E21" i="3"/>
  <c r="D21" i="3"/>
  <c r="C21" i="3"/>
  <c r="B21" i="3"/>
  <c r="G14" i="3"/>
  <c r="F14" i="3"/>
  <c r="E14" i="3"/>
  <c r="D14" i="3"/>
  <c r="C14" i="3"/>
  <c r="B14" i="3"/>
  <c r="B22" i="3" l="1"/>
  <c r="F22" i="3"/>
  <c r="G22" i="3"/>
  <c r="E22" i="3"/>
  <c r="D22" i="3"/>
  <c r="C22" i="3"/>
  <c r="G22" i="2" l="1"/>
  <c r="F22" i="2"/>
  <c r="E22" i="2"/>
  <c r="D22" i="2"/>
  <c r="C22" i="2"/>
  <c r="B22" i="2"/>
  <c r="G14" i="2"/>
  <c r="F14" i="2"/>
  <c r="E14" i="2"/>
  <c r="D14" i="2"/>
  <c r="C14" i="2"/>
  <c r="B14" i="2"/>
  <c r="C23" i="2" l="1"/>
  <c r="D23" i="2"/>
  <c r="G23" i="2"/>
  <c r="F23" i="2"/>
  <c r="E23" i="2"/>
  <c r="B23" i="2"/>
  <c r="G23" i="1"/>
  <c r="G14" i="1"/>
  <c r="G24" i="1" s="1"/>
  <c r="F23" i="1"/>
  <c r="E23" i="1"/>
  <c r="D23" i="1"/>
  <c r="C23" i="1"/>
  <c r="B23" i="1"/>
  <c r="F14" i="1"/>
  <c r="E14" i="1"/>
  <c r="D14" i="1"/>
  <c r="C14" i="1"/>
  <c r="B14" i="1"/>
  <c r="D24" i="1" l="1"/>
  <c r="F24" i="1"/>
  <c r="C24" i="1"/>
  <c r="E24" i="1"/>
  <c r="B24" i="1"/>
</calcChain>
</file>

<file path=xl/sharedStrings.xml><?xml version="1.0" encoding="utf-8"?>
<sst xmlns="http://schemas.openxmlformats.org/spreadsheetml/2006/main" count="377" uniqueCount="75">
  <si>
    <r>
      <t>Tabla 1. Análisis cuantitativo de fitoplancton (N° cel.L</t>
    </r>
    <r>
      <rPr>
        <vertAlign val="superscript"/>
        <sz val="9"/>
        <rFont val="Arial"/>
        <family val="2"/>
      </rPr>
      <t>-1</t>
    </r>
    <r>
      <rPr>
        <sz val="9"/>
        <rFont val="Arial"/>
        <family val="2"/>
      </rPr>
      <t>)</t>
    </r>
  </si>
  <si>
    <t>Zona</t>
  </si>
  <si>
    <t>Chulliyachi</t>
  </si>
  <si>
    <t>Constante</t>
  </si>
  <si>
    <t>Parachique</t>
  </si>
  <si>
    <t>Vichayo</t>
  </si>
  <si>
    <t>Estación</t>
  </si>
  <si>
    <t>04-A-SECH</t>
  </si>
  <si>
    <t>06-A-SECH</t>
  </si>
  <si>
    <t>08-C-SECH</t>
  </si>
  <si>
    <t>Profundidad de muestreo (m)</t>
  </si>
  <si>
    <t>0 - 11</t>
  </si>
  <si>
    <t>0 - 9</t>
  </si>
  <si>
    <t>TSM (°C )</t>
  </si>
  <si>
    <t>DIATOMEAS</t>
  </si>
  <si>
    <t>Total diatomeas</t>
  </si>
  <si>
    <t>DINOFLAGELADOS</t>
  </si>
  <si>
    <t>Dinophysis acuminata</t>
  </si>
  <si>
    <t>Dinophysis caudata</t>
  </si>
  <si>
    <t>Dinophysis rotundata</t>
  </si>
  <si>
    <t>Dinophysis sp.</t>
  </si>
  <si>
    <t>Protoperidinium crassipes</t>
  </si>
  <si>
    <t>Total dinoflagelados</t>
  </si>
  <si>
    <t xml:space="preserve">TOTAL FITOPLANCTON </t>
  </si>
  <si>
    <t>Nota: Todas son muestras integradas de la columna de agua (manguera)</t>
  </si>
  <si>
    <r>
      <rPr>
        <sz val="9"/>
        <rFont val="Arial"/>
        <family val="2"/>
      </rPr>
      <t>Grupo</t>
    </r>
    <r>
      <rPr>
        <i/>
        <sz val="9"/>
        <rFont val="Arial"/>
        <family val="2"/>
      </rPr>
      <t xml:space="preserve"> Pseudo-nitzschia delicatissima</t>
    </r>
  </si>
  <si>
    <r>
      <rPr>
        <sz val="9"/>
        <rFont val="Arial"/>
        <family val="2"/>
      </rPr>
      <t>Grupo</t>
    </r>
    <r>
      <rPr>
        <i/>
        <sz val="9"/>
        <rFont val="Arial"/>
        <family val="2"/>
      </rPr>
      <t xml:space="preserve"> Pseudo-nitzschia seriata</t>
    </r>
  </si>
  <si>
    <t>Barrancos</t>
  </si>
  <si>
    <t>Puerto Rico</t>
  </si>
  <si>
    <t>09-A-SECH</t>
  </si>
  <si>
    <t>10-C-SECH</t>
  </si>
  <si>
    <t>11-A-SECH</t>
  </si>
  <si>
    <t>0 - 7</t>
  </si>
  <si>
    <t>0 - 8</t>
  </si>
  <si>
    <t>Gonyaulax spinifera</t>
  </si>
  <si>
    <t>0 - 6</t>
  </si>
  <si>
    <t>Matacaballo</t>
  </si>
  <si>
    <t>05-B-SECH</t>
  </si>
  <si>
    <t>05-C-SECH</t>
  </si>
  <si>
    <t>0 - 15</t>
  </si>
  <si>
    <t xml:space="preserve">              Monitoreo de Fitoplancton Potencialmente Tóxico en la Bahía de Sechura 1212 ( 14 - 15 diciembre 2012 )</t>
  </si>
  <si>
    <t>Karlodinium cf. Veneficum</t>
  </si>
  <si>
    <t>0 - 10</t>
  </si>
  <si>
    <t xml:space="preserve">Reporte Técnico MFT N° 026-12 </t>
  </si>
  <si>
    <t xml:space="preserve">Reporte Técnico MFT N° 006-12 </t>
  </si>
  <si>
    <t xml:space="preserve">Reporte Técnico MFT N° 008-12 </t>
  </si>
  <si>
    <t xml:space="preserve">Reporte Técnico MFT N° 010-12 </t>
  </si>
  <si>
    <t xml:space="preserve">Reporte Técnico MFT N° 012-12 </t>
  </si>
  <si>
    <t xml:space="preserve">Reporte Técnico MFT N° 017-12 </t>
  </si>
  <si>
    <t xml:space="preserve">Reporte Técnico MFT N° 015-12 </t>
  </si>
  <si>
    <t xml:space="preserve">Reporte Técnico MFT N° 018-12 </t>
  </si>
  <si>
    <t xml:space="preserve">Reporte Técnico MFT N° 020-12 </t>
  </si>
  <si>
    <t xml:space="preserve">Reporte Técnico MFT N° 022-12 </t>
  </si>
  <si>
    <t>Reporte Técnico MFT N° 024-12</t>
  </si>
  <si>
    <t xml:space="preserve">              Vigésimo sexto muestreo. Programa de Verificación. Metodología de análisis: Utermöhl (1958)</t>
  </si>
  <si>
    <t xml:space="preserve">              Vigésimo muestreo. Programa de Verificación. Metodología de análisis: Utermöhl (1958)</t>
  </si>
  <si>
    <t xml:space="preserve">              Décimo noveno muestreo. Programa de Verificación. Metodología de análisis: Utermöhl (1958)</t>
  </si>
  <si>
    <t xml:space="preserve">              Decimo cuarto muestreo. Programa de Verificación. Metodología de análisis: Utermöhl (1958)</t>
  </si>
  <si>
    <t xml:space="preserve">              Treceavo muestreo. Programa de Verificación. Metodología de análisis: Utermöhl (1958)</t>
  </si>
  <si>
    <t xml:space="preserve">              Doceavo muestreo. Programa de Verificación. Metodología de análisis: Utermöhl (1958)</t>
  </si>
  <si>
    <t xml:space="preserve">              Noveno muestreo. Programa de Verificación. Metodología de análisis: Utermöhl (1958)</t>
  </si>
  <si>
    <t xml:space="preserve">              Octavo muestreo. Programa de Verificación. Metodología de análisis: Utermöhl (1958)</t>
  </si>
  <si>
    <t xml:space="preserve">              Plan de Contingencia. Metodología de análisis: Utermöhl (1958)</t>
  </si>
  <si>
    <t xml:space="preserve">              Monitoreo de Fitoplancton Potencialmente Tóxico en la Bahía de Sechura 0912 ( 07 - 08 Setiembre 2012 )</t>
  </si>
  <si>
    <t xml:space="preserve">              Monitoreo de Fitoplancton Potencialmente Tóxico en la Bahía de Sechura 1209 ( 21 - 22 Setiembre 2012 )</t>
  </si>
  <si>
    <t xml:space="preserve">              Monitoreo de Fitoplancton Potencialmente Tóxico en la Bahía de Sechura 1212 ( 28 - 29 Diciembre 2012 )</t>
  </si>
  <si>
    <t xml:space="preserve">              Monitoreo de Fitoplancton Potencialmente Tóxico en la Bahía de Sechura 0812 ( 03 Agosto 2012 )</t>
  </si>
  <si>
    <t xml:space="preserve">              Monitoreo de Fitoplancton Potencialmente Tóxico en la Bahía de Sechura 0712 ( 13 - 14 Julio 2012 )</t>
  </si>
  <si>
    <t xml:space="preserve">              Monitoreo de Fitoplancton Potencialmente Tóxico en la Bahía de Sechura 0712 ( 27 Julio 2012 )</t>
  </si>
  <si>
    <t xml:space="preserve">              Monitoreo de Fitoplancton Potencialmente Tóxico en la Bahía de Sechura 0612 ( 01 - 02 Junio 2012 )</t>
  </si>
  <si>
    <t xml:space="preserve">              Monitoreo de Fitoplancton Potencialmente Tóxico en la Bahía de Sechura 0512 ( 18 - 19 Mayo 2012 )</t>
  </si>
  <si>
    <t xml:space="preserve">              Monitoreo de Fitoplancton Potencialmente Tóxico en la Bahía de Sechura 0412 ( 13 - 14 Abril 2012 )</t>
  </si>
  <si>
    <t xml:space="preserve">              Monitoreo de Fitoplancton Potencialmente Tóxico en la Bahía de Sechura 0312 ( 30 - 31 Marzo 2012 )</t>
  </si>
  <si>
    <r>
      <t xml:space="preserve">              Vigésimo séptimo muestreo. Programa de Verificación.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>hl (1958)</t>
    </r>
  </si>
  <si>
    <t>Alexandrium ostenfeldii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</si>
</sst>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sz val="7"/>
      <name val="Arial"/>
      <family val="2"/>
    </font>
    <font>
      <i/>
      <sz val="9"/>
      <color indexed="8"/>
      <name val="Arial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1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3" xfId="2" applyFont="1" applyBorder="1"/>
    <xf numFmtId="1" fontId="5" fillId="0" borderId="0" xfId="1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0" fontId="6" fillId="0" borderId="4" xfId="1" applyFont="1" applyBorder="1"/>
    <xf numFmtId="164" fontId="5" fillId="0" borderId="1" xfId="1" applyNumberFormat="1" applyFont="1" applyBorder="1"/>
    <xf numFmtId="1" fontId="5" fillId="0" borderId="1" xfId="1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6" fillId="0" borderId="4" xfId="0" applyFont="1" applyBorder="1"/>
    <xf numFmtId="0" fontId="2" fillId="0" borderId="1" xfId="0" applyFont="1" applyBorder="1"/>
    <xf numFmtId="0" fontId="1" fillId="0" borderId="1" xfId="0" applyFont="1" applyBorder="1"/>
    <xf numFmtId="1" fontId="7" fillId="0" borderId="1" xfId="1" applyNumberFormat="1" applyFont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5" fillId="0" borderId="7" xfId="2" applyFont="1" applyFill="1" applyBorder="1" applyAlignment="1" applyProtection="1">
      <alignment horizontal="left" vertical="center"/>
    </xf>
    <xf numFmtId="0" fontId="5" fillId="0" borderId="7" xfId="2" applyFont="1" applyFill="1" applyBorder="1" applyAlignment="1" applyProtection="1">
      <alignment horizontal="left"/>
    </xf>
    <xf numFmtId="164" fontId="5" fillId="0" borderId="8" xfId="2" applyNumberFormat="1" applyFont="1" applyFill="1" applyBorder="1"/>
    <xf numFmtId="164" fontId="5" fillId="0" borderId="2" xfId="2" applyNumberFormat="1" applyFont="1" applyFill="1" applyBorder="1" applyAlignment="1">
      <alignment horizontal="center"/>
    </xf>
    <xf numFmtId="1" fontId="5" fillId="0" borderId="9" xfId="1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0" fontId="2" fillId="0" borderId="10" xfId="0" applyFont="1" applyBorder="1"/>
    <xf numFmtId="0" fontId="8" fillId="0" borderId="5" xfId="0" applyFont="1" applyFill="1" applyBorder="1"/>
    <xf numFmtId="0" fontId="8" fillId="0" borderId="0" xfId="0" applyFont="1"/>
    <xf numFmtId="1" fontId="5" fillId="0" borderId="5" xfId="1" applyNumberFormat="1" applyFont="1" applyBorder="1" applyAlignment="1">
      <alignment horizontal="center"/>
    </xf>
    <xf numFmtId="0" fontId="5" fillId="0" borderId="3" xfId="1" applyFont="1" applyBorder="1"/>
    <xf numFmtId="0" fontId="9" fillId="0" borderId="4" xfId="2" applyFont="1" applyFill="1" applyBorder="1"/>
    <xf numFmtId="0" fontId="2" fillId="0" borderId="5" xfId="0" applyFont="1" applyBorder="1" applyAlignment="1">
      <alignment horizontal="center"/>
    </xf>
    <xf numFmtId="0" fontId="8" fillId="0" borderId="9" xfId="0" applyFont="1" applyFill="1" applyBorder="1"/>
    <xf numFmtId="0" fontId="8" fillId="0" borderId="0" xfId="0" applyFont="1" applyFill="1" applyBorder="1"/>
    <xf numFmtId="0" fontId="2" fillId="0" borderId="4" xfId="1" applyFont="1" applyFill="1" applyBorder="1" applyAlignment="1">
      <alignment horizontal="center"/>
    </xf>
    <xf numFmtId="164" fontId="5" fillId="0" borderId="4" xfId="2" applyNumberFormat="1" applyFont="1" applyFill="1" applyBorder="1" applyAlignment="1">
      <alignment horizontal="center"/>
    </xf>
    <xf numFmtId="0" fontId="5" fillId="0" borderId="11" xfId="2" applyFont="1" applyFill="1" applyBorder="1" applyAlignment="1" applyProtection="1">
      <alignment horizontal="left"/>
    </xf>
    <xf numFmtId="164" fontId="5" fillId="0" borderId="11" xfId="2" applyNumberFormat="1" applyFont="1" applyFill="1" applyBorder="1"/>
    <xf numFmtId="0" fontId="6" fillId="0" borderId="2" xfId="1" applyFont="1" applyBorder="1"/>
    <xf numFmtId="1" fontId="5" fillId="0" borderId="12" xfId="1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5" fillId="0" borderId="1" xfId="2" applyFont="1" applyFill="1" applyBorder="1" applyAlignment="1" applyProtection="1">
      <alignment horizontal="left" vertical="center"/>
    </xf>
    <xf numFmtId="0" fontId="5" fillId="0" borderId="4" xfId="2" applyFont="1" applyBorder="1"/>
    <xf numFmtId="0" fontId="2" fillId="0" borderId="5" xfId="0" applyFont="1" applyBorder="1"/>
    <xf numFmtId="0" fontId="2" fillId="0" borderId="5" xfId="1" applyFont="1" applyFill="1" applyBorder="1" applyAlignment="1">
      <alignment horizontal="center"/>
    </xf>
    <xf numFmtId="0" fontId="6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5" fillId="0" borderId="2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</cellXfs>
  <cellStyles count="3">
    <cellStyle name="Normal" xfId="0" builtinId="0"/>
    <cellStyle name="Normal_Hoja1" xfId="1"/>
    <cellStyle name="Normal_Hoja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J36" sqref="J36"/>
    </sheetView>
  </sheetViews>
  <sheetFormatPr baseColWidth="10" defaultRowHeight="12" x14ac:dyDescent="0.2"/>
  <cols>
    <col min="1" max="1" width="31.7109375" style="2" customWidth="1"/>
    <col min="2" max="6" width="14.7109375" style="2" customWidth="1"/>
    <col min="7" max="7" width="11.7109375" style="2" customWidth="1"/>
    <col min="8" max="8" width="11.28515625" style="2" customWidth="1"/>
    <col min="9" max="255" width="11.42578125" style="2"/>
    <col min="256" max="256" width="28.7109375" style="2" customWidth="1"/>
    <col min="257" max="262" width="14.7109375" style="2" customWidth="1"/>
    <col min="263" max="264" width="3.5703125" style="2" customWidth="1"/>
    <col min="265" max="511" width="11.42578125" style="2"/>
    <col min="512" max="512" width="28.7109375" style="2" customWidth="1"/>
    <col min="513" max="518" width="14.7109375" style="2" customWidth="1"/>
    <col min="519" max="520" width="3.5703125" style="2" customWidth="1"/>
    <col min="521" max="767" width="11.42578125" style="2"/>
    <col min="768" max="768" width="28.7109375" style="2" customWidth="1"/>
    <col min="769" max="774" width="14.7109375" style="2" customWidth="1"/>
    <col min="775" max="776" width="3.5703125" style="2" customWidth="1"/>
    <col min="777" max="1023" width="11.42578125" style="2"/>
    <col min="1024" max="1024" width="28.7109375" style="2" customWidth="1"/>
    <col min="1025" max="1030" width="14.7109375" style="2" customWidth="1"/>
    <col min="1031" max="1032" width="3.5703125" style="2" customWidth="1"/>
    <col min="1033" max="1279" width="11.42578125" style="2"/>
    <col min="1280" max="1280" width="28.7109375" style="2" customWidth="1"/>
    <col min="1281" max="1286" width="14.7109375" style="2" customWidth="1"/>
    <col min="1287" max="1288" width="3.5703125" style="2" customWidth="1"/>
    <col min="1289" max="1535" width="11.42578125" style="2"/>
    <col min="1536" max="1536" width="28.7109375" style="2" customWidth="1"/>
    <col min="1537" max="1542" width="14.7109375" style="2" customWidth="1"/>
    <col min="1543" max="1544" width="3.5703125" style="2" customWidth="1"/>
    <col min="1545" max="1791" width="11.42578125" style="2"/>
    <col min="1792" max="1792" width="28.7109375" style="2" customWidth="1"/>
    <col min="1793" max="1798" width="14.7109375" style="2" customWidth="1"/>
    <col min="1799" max="1800" width="3.5703125" style="2" customWidth="1"/>
    <col min="1801" max="2047" width="11.42578125" style="2"/>
    <col min="2048" max="2048" width="28.7109375" style="2" customWidth="1"/>
    <col min="2049" max="2054" width="14.7109375" style="2" customWidth="1"/>
    <col min="2055" max="2056" width="3.5703125" style="2" customWidth="1"/>
    <col min="2057" max="2303" width="11.42578125" style="2"/>
    <col min="2304" max="2304" width="28.7109375" style="2" customWidth="1"/>
    <col min="2305" max="2310" width="14.7109375" style="2" customWidth="1"/>
    <col min="2311" max="2312" width="3.5703125" style="2" customWidth="1"/>
    <col min="2313" max="2559" width="11.42578125" style="2"/>
    <col min="2560" max="2560" width="28.7109375" style="2" customWidth="1"/>
    <col min="2561" max="2566" width="14.7109375" style="2" customWidth="1"/>
    <col min="2567" max="2568" width="3.5703125" style="2" customWidth="1"/>
    <col min="2569" max="2815" width="11.42578125" style="2"/>
    <col min="2816" max="2816" width="28.7109375" style="2" customWidth="1"/>
    <col min="2817" max="2822" width="14.7109375" style="2" customWidth="1"/>
    <col min="2823" max="2824" width="3.5703125" style="2" customWidth="1"/>
    <col min="2825" max="3071" width="11.42578125" style="2"/>
    <col min="3072" max="3072" width="28.7109375" style="2" customWidth="1"/>
    <col min="3073" max="3078" width="14.7109375" style="2" customWidth="1"/>
    <col min="3079" max="3080" width="3.5703125" style="2" customWidth="1"/>
    <col min="3081" max="3327" width="11.42578125" style="2"/>
    <col min="3328" max="3328" width="28.7109375" style="2" customWidth="1"/>
    <col min="3329" max="3334" width="14.7109375" style="2" customWidth="1"/>
    <col min="3335" max="3336" width="3.5703125" style="2" customWidth="1"/>
    <col min="3337" max="3583" width="11.42578125" style="2"/>
    <col min="3584" max="3584" width="28.7109375" style="2" customWidth="1"/>
    <col min="3585" max="3590" width="14.7109375" style="2" customWidth="1"/>
    <col min="3591" max="3592" width="3.5703125" style="2" customWidth="1"/>
    <col min="3593" max="3839" width="11.42578125" style="2"/>
    <col min="3840" max="3840" width="28.7109375" style="2" customWidth="1"/>
    <col min="3841" max="3846" width="14.7109375" style="2" customWidth="1"/>
    <col min="3847" max="3848" width="3.5703125" style="2" customWidth="1"/>
    <col min="3849" max="4095" width="11.42578125" style="2"/>
    <col min="4096" max="4096" width="28.7109375" style="2" customWidth="1"/>
    <col min="4097" max="4102" width="14.7109375" style="2" customWidth="1"/>
    <col min="4103" max="4104" width="3.5703125" style="2" customWidth="1"/>
    <col min="4105" max="4351" width="11.42578125" style="2"/>
    <col min="4352" max="4352" width="28.7109375" style="2" customWidth="1"/>
    <col min="4353" max="4358" width="14.7109375" style="2" customWidth="1"/>
    <col min="4359" max="4360" width="3.5703125" style="2" customWidth="1"/>
    <col min="4361" max="4607" width="11.42578125" style="2"/>
    <col min="4608" max="4608" width="28.7109375" style="2" customWidth="1"/>
    <col min="4609" max="4614" width="14.7109375" style="2" customWidth="1"/>
    <col min="4615" max="4616" width="3.5703125" style="2" customWidth="1"/>
    <col min="4617" max="4863" width="11.42578125" style="2"/>
    <col min="4864" max="4864" width="28.7109375" style="2" customWidth="1"/>
    <col min="4865" max="4870" width="14.7109375" style="2" customWidth="1"/>
    <col min="4871" max="4872" width="3.5703125" style="2" customWidth="1"/>
    <col min="4873" max="5119" width="11.42578125" style="2"/>
    <col min="5120" max="5120" width="28.7109375" style="2" customWidth="1"/>
    <col min="5121" max="5126" width="14.7109375" style="2" customWidth="1"/>
    <col min="5127" max="5128" width="3.5703125" style="2" customWidth="1"/>
    <col min="5129" max="5375" width="11.42578125" style="2"/>
    <col min="5376" max="5376" width="28.7109375" style="2" customWidth="1"/>
    <col min="5377" max="5382" width="14.7109375" style="2" customWidth="1"/>
    <col min="5383" max="5384" width="3.5703125" style="2" customWidth="1"/>
    <col min="5385" max="5631" width="11.42578125" style="2"/>
    <col min="5632" max="5632" width="28.7109375" style="2" customWidth="1"/>
    <col min="5633" max="5638" width="14.7109375" style="2" customWidth="1"/>
    <col min="5639" max="5640" width="3.5703125" style="2" customWidth="1"/>
    <col min="5641" max="5887" width="11.42578125" style="2"/>
    <col min="5888" max="5888" width="28.7109375" style="2" customWidth="1"/>
    <col min="5889" max="5894" width="14.7109375" style="2" customWidth="1"/>
    <col min="5895" max="5896" width="3.5703125" style="2" customWidth="1"/>
    <col min="5897" max="6143" width="11.42578125" style="2"/>
    <col min="6144" max="6144" width="28.7109375" style="2" customWidth="1"/>
    <col min="6145" max="6150" width="14.7109375" style="2" customWidth="1"/>
    <col min="6151" max="6152" width="3.5703125" style="2" customWidth="1"/>
    <col min="6153" max="6399" width="11.42578125" style="2"/>
    <col min="6400" max="6400" width="28.7109375" style="2" customWidth="1"/>
    <col min="6401" max="6406" width="14.7109375" style="2" customWidth="1"/>
    <col min="6407" max="6408" width="3.5703125" style="2" customWidth="1"/>
    <col min="6409" max="6655" width="11.42578125" style="2"/>
    <col min="6656" max="6656" width="28.7109375" style="2" customWidth="1"/>
    <col min="6657" max="6662" width="14.7109375" style="2" customWidth="1"/>
    <col min="6663" max="6664" width="3.5703125" style="2" customWidth="1"/>
    <col min="6665" max="6911" width="11.42578125" style="2"/>
    <col min="6912" max="6912" width="28.7109375" style="2" customWidth="1"/>
    <col min="6913" max="6918" width="14.7109375" style="2" customWidth="1"/>
    <col min="6919" max="6920" width="3.5703125" style="2" customWidth="1"/>
    <col min="6921" max="7167" width="11.42578125" style="2"/>
    <col min="7168" max="7168" width="28.7109375" style="2" customWidth="1"/>
    <col min="7169" max="7174" width="14.7109375" style="2" customWidth="1"/>
    <col min="7175" max="7176" width="3.5703125" style="2" customWidth="1"/>
    <col min="7177" max="7423" width="11.42578125" style="2"/>
    <col min="7424" max="7424" width="28.7109375" style="2" customWidth="1"/>
    <col min="7425" max="7430" width="14.7109375" style="2" customWidth="1"/>
    <col min="7431" max="7432" width="3.5703125" style="2" customWidth="1"/>
    <col min="7433" max="7679" width="11.42578125" style="2"/>
    <col min="7680" max="7680" width="28.7109375" style="2" customWidth="1"/>
    <col min="7681" max="7686" width="14.7109375" style="2" customWidth="1"/>
    <col min="7687" max="7688" width="3.5703125" style="2" customWidth="1"/>
    <col min="7689" max="7935" width="11.42578125" style="2"/>
    <col min="7936" max="7936" width="28.7109375" style="2" customWidth="1"/>
    <col min="7937" max="7942" width="14.7109375" style="2" customWidth="1"/>
    <col min="7943" max="7944" width="3.5703125" style="2" customWidth="1"/>
    <col min="7945" max="8191" width="11.42578125" style="2"/>
    <col min="8192" max="8192" width="28.7109375" style="2" customWidth="1"/>
    <col min="8193" max="8198" width="14.7109375" style="2" customWidth="1"/>
    <col min="8199" max="8200" width="3.5703125" style="2" customWidth="1"/>
    <col min="8201" max="8447" width="11.42578125" style="2"/>
    <col min="8448" max="8448" width="28.7109375" style="2" customWidth="1"/>
    <col min="8449" max="8454" width="14.7109375" style="2" customWidth="1"/>
    <col min="8455" max="8456" width="3.5703125" style="2" customWidth="1"/>
    <col min="8457" max="8703" width="11.42578125" style="2"/>
    <col min="8704" max="8704" width="28.7109375" style="2" customWidth="1"/>
    <col min="8705" max="8710" width="14.7109375" style="2" customWidth="1"/>
    <col min="8711" max="8712" width="3.5703125" style="2" customWidth="1"/>
    <col min="8713" max="8959" width="11.42578125" style="2"/>
    <col min="8960" max="8960" width="28.7109375" style="2" customWidth="1"/>
    <col min="8961" max="8966" width="14.7109375" style="2" customWidth="1"/>
    <col min="8967" max="8968" width="3.5703125" style="2" customWidth="1"/>
    <col min="8969" max="9215" width="11.42578125" style="2"/>
    <col min="9216" max="9216" width="28.7109375" style="2" customWidth="1"/>
    <col min="9217" max="9222" width="14.7109375" style="2" customWidth="1"/>
    <col min="9223" max="9224" width="3.5703125" style="2" customWidth="1"/>
    <col min="9225" max="9471" width="11.42578125" style="2"/>
    <col min="9472" max="9472" width="28.7109375" style="2" customWidth="1"/>
    <col min="9473" max="9478" width="14.7109375" style="2" customWidth="1"/>
    <col min="9479" max="9480" width="3.5703125" style="2" customWidth="1"/>
    <col min="9481" max="9727" width="11.42578125" style="2"/>
    <col min="9728" max="9728" width="28.7109375" style="2" customWidth="1"/>
    <col min="9729" max="9734" width="14.7109375" style="2" customWidth="1"/>
    <col min="9735" max="9736" width="3.5703125" style="2" customWidth="1"/>
    <col min="9737" max="9983" width="11.42578125" style="2"/>
    <col min="9984" max="9984" width="28.7109375" style="2" customWidth="1"/>
    <col min="9985" max="9990" width="14.7109375" style="2" customWidth="1"/>
    <col min="9991" max="9992" width="3.5703125" style="2" customWidth="1"/>
    <col min="9993" max="10239" width="11.42578125" style="2"/>
    <col min="10240" max="10240" width="28.7109375" style="2" customWidth="1"/>
    <col min="10241" max="10246" width="14.7109375" style="2" customWidth="1"/>
    <col min="10247" max="10248" width="3.5703125" style="2" customWidth="1"/>
    <col min="10249" max="10495" width="11.42578125" style="2"/>
    <col min="10496" max="10496" width="28.7109375" style="2" customWidth="1"/>
    <col min="10497" max="10502" width="14.7109375" style="2" customWidth="1"/>
    <col min="10503" max="10504" width="3.5703125" style="2" customWidth="1"/>
    <col min="10505" max="10751" width="11.42578125" style="2"/>
    <col min="10752" max="10752" width="28.7109375" style="2" customWidth="1"/>
    <col min="10753" max="10758" width="14.7109375" style="2" customWidth="1"/>
    <col min="10759" max="10760" width="3.5703125" style="2" customWidth="1"/>
    <col min="10761" max="11007" width="11.42578125" style="2"/>
    <col min="11008" max="11008" width="28.7109375" style="2" customWidth="1"/>
    <col min="11009" max="11014" width="14.7109375" style="2" customWidth="1"/>
    <col min="11015" max="11016" width="3.5703125" style="2" customWidth="1"/>
    <col min="11017" max="11263" width="11.42578125" style="2"/>
    <col min="11264" max="11264" width="28.7109375" style="2" customWidth="1"/>
    <col min="11265" max="11270" width="14.7109375" style="2" customWidth="1"/>
    <col min="11271" max="11272" width="3.5703125" style="2" customWidth="1"/>
    <col min="11273" max="11519" width="11.42578125" style="2"/>
    <col min="11520" max="11520" width="28.7109375" style="2" customWidth="1"/>
    <col min="11521" max="11526" width="14.7109375" style="2" customWidth="1"/>
    <col min="11527" max="11528" width="3.5703125" style="2" customWidth="1"/>
    <col min="11529" max="11775" width="11.42578125" style="2"/>
    <col min="11776" max="11776" width="28.7109375" style="2" customWidth="1"/>
    <col min="11777" max="11782" width="14.7109375" style="2" customWidth="1"/>
    <col min="11783" max="11784" width="3.5703125" style="2" customWidth="1"/>
    <col min="11785" max="12031" width="11.42578125" style="2"/>
    <col min="12032" max="12032" width="28.7109375" style="2" customWidth="1"/>
    <col min="12033" max="12038" width="14.7109375" style="2" customWidth="1"/>
    <col min="12039" max="12040" width="3.5703125" style="2" customWidth="1"/>
    <col min="12041" max="12287" width="11.42578125" style="2"/>
    <col min="12288" max="12288" width="28.7109375" style="2" customWidth="1"/>
    <col min="12289" max="12294" width="14.7109375" style="2" customWidth="1"/>
    <col min="12295" max="12296" width="3.5703125" style="2" customWidth="1"/>
    <col min="12297" max="12543" width="11.42578125" style="2"/>
    <col min="12544" max="12544" width="28.7109375" style="2" customWidth="1"/>
    <col min="12545" max="12550" width="14.7109375" style="2" customWidth="1"/>
    <col min="12551" max="12552" width="3.5703125" style="2" customWidth="1"/>
    <col min="12553" max="12799" width="11.42578125" style="2"/>
    <col min="12800" max="12800" width="28.7109375" style="2" customWidth="1"/>
    <col min="12801" max="12806" width="14.7109375" style="2" customWidth="1"/>
    <col min="12807" max="12808" width="3.5703125" style="2" customWidth="1"/>
    <col min="12809" max="13055" width="11.42578125" style="2"/>
    <col min="13056" max="13056" width="28.7109375" style="2" customWidth="1"/>
    <col min="13057" max="13062" width="14.7109375" style="2" customWidth="1"/>
    <col min="13063" max="13064" width="3.5703125" style="2" customWidth="1"/>
    <col min="13065" max="13311" width="11.42578125" style="2"/>
    <col min="13312" max="13312" width="28.7109375" style="2" customWidth="1"/>
    <col min="13313" max="13318" width="14.7109375" style="2" customWidth="1"/>
    <col min="13319" max="13320" width="3.5703125" style="2" customWidth="1"/>
    <col min="13321" max="13567" width="11.42578125" style="2"/>
    <col min="13568" max="13568" width="28.7109375" style="2" customWidth="1"/>
    <col min="13569" max="13574" width="14.7109375" style="2" customWidth="1"/>
    <col min="13575" max="13576" width="3.5703125" style="2" customWidth="1"/>
    <col min="13577" max="13823" width="11.42578125" style="2"/>
    <col min="13824" max="13824" width="28.7109375" style="2" customWidth="1"/>
    <col min="13825" max="13830" width="14.7109375" style="2" customWidth="1"/>
    <col min="13831" max="13832" width="3.5703125" style="2" customWidth="1"/>
    <col min="13833" max="14079" width="11.42578125" style="2"/>
    <col min="14080" max="14080" width="28.7109375" style="2" customWidth="1"/>
    <col min="14081" max="14086" width="14.7109375" style="2" customWidth="1"/>
    <col min="14087" max="14088" width="3.5703125" style="2" customWidth="1"/>
    <col min="14089" max="14335" width="11.42578125" style="2"/>
    <col min="14336" max="14336" width="28.7109375" style="2" customWidth="1"/>
    <col min="14337" max="14342" width="14.7109375" style="2" customWidth="1"/>
    <col min="14343" max="14344" width="3.5703125" style="2" customWidth="1"/>
    <col min="14345" max="14591" width="11.42578125" style="2"/>
    <col min="14592" max="14592" width="28.7109375" style="2" customWidth="1"/>
    <col min="14593" max="14598" width="14.7109375" style="2" customWidth="1"/>
    <col min="14599" max="14600" width="3.5703125" style="2" customWidth="1"/>
    <col min="14601" max="14847" width="11.42578125" style="2"/>
    <col min="14848" max="14848" width="28.7109375" style="2" customWidth="1"/>
    <col min="14849" max="14854" width="14.7109375" style="2" customWidth="1"/>
    <col min="14855" max="14856" width="3.5703125" style="2" customWidth="1"/>
    <col min="14857" max="15103" width="11.42578125" style="2"/>
    <col min="15104" max="15104" width="28.7109375" style="2" customWidth="1"/>
    <col min="15105" max="15110" width="14.7109375" style="2" customWidth="1"/>
    <col min="15111" max="15112" width="3.5703125" style="2" customWidth="1"/>
    <col min="15113" max="15359" width="11.42578125" style="2"/>
    <col min="15360" max="15360" width="28.7109375" style="2" customWidth="1"/>
    <col min="15361" max="15366" width="14.7109375" style="2" customWidth="1"/>
    <col min="15367" max="15368" width="3.5703125" style="2" customWidth="1"/>
    <col min="15369" max="15615" width="11.42578125" style="2"/>
    <col min="15616" max="15616" width="28.7109375" style="2" customWidth="1"/>
    <col min="15617" max="15622" width="14.7109375" style="2" customWidth="1"/>
    <col min="15623" max="15624" width="3.5703125" style="2" customWidth="1"/>
    <col min="15625" max="15871" width="11.42578125" style="2"/>
    <col min="15872" max="15872" width="28.7109375" style="2" customWidth="1"/>
    <col min="15873" max="15878" width="14.7109375" style="2" customWidth="1"/>
    <col min="15879" max="15880" width="3.5703125" style="2" customWidth="1"/>
    <col min="15881" max="16127" width="11.42578125" style="2"/>
    <col min="16128" max="16128" width="28.7109375" style="2" customWidth="1"/>
    <col min="16129" max="16134" width="14.7109375" style="2" customWidth="1"/>
    <col min="16135" max="16136" width="3.5703125" style="2" customWidth="1"/>
    <col min="16137" max="16384" width="11.42578125" style="2"/>
  </cols>
  <sheetData>
    <row r="1" spans="1:9" x14ac:dyDescent="0.2">
      <c r="A1" s="1" t="s">
        <v>44</v>
      </c>
      <c r="B1" s="1"/>
    </row>
    <row r="2" spans="1:9" x14ac:dyDescent="0.2">
      <c r="A2" s="1"/>
      <c r="B2" s="1"/>
    </row>
    <row r="3" spans="1:9" ht="13.5" x14ac:dyDescent="0.2">
      <c r="A3" s="2" t="s">
        <v>0</v>
      </c>
      <c r="C3" s="3"/>
      <c r="D3" s="3"/>
      <c r="E3" s="3"/>
      <c r="F3" s="3"/>
      <c r="G3" s="3"/>
      <c r="H3" s="3"/>
      <c r="I3" s="3"/>
    </row>
    <row r="4" spans="1:9" x14ac:dyDescent="0.2">
      <c r="A4" s="4" t="s">
        <v>72</v>
      </c>
      <c r="B4" s="4"/>
      <c r="C4" s="4"/>
      <c r="D4" s="4"/>
      <c r="E4" s="4"/>
      <c r="F4" s="4"/>
      <c r="G4" s="4"/>
      <c r="H4" s="4"/>
    </row>
    <row r="5" spans="1:9" x14ac:dyDescent="0.2">
      <c r="A5" s="5" t="s">
        <v>61</v>
      </c>
      <c r="B5" s="5"/>
      <c r="C5" s="5"/>
      <c r="D5" s="5"/>
      <c r="E5" s="5"/>
      <c r="F5" s="5"/>
      <c r="G5" s="5"/>
      <c r="H5" s="5"/>
      <c r="I5" s="5"/>
    </row>
    <row r="6" spans="1:9" x14ac:dyDescent="0.2">
      <c r="A6" s="6"/>
      <c r="B6" s="6"/>
      <c r="C6" s="7"/>
      <c r="D6" s="7"/>
      <c r="E6" s="7"/>
      <c r="F6" s="7"/>
      <c r="G6" s="7"/>
      <c r="H6" s="7"/>
    </row>
    <row r="7" spans="1:9" x14ac:dyDescent="0.2">
      <c r="A7" s="24" t="s">
        <v>1</v>
      </c>
      <c r="B7" s="20" t="s">
        <v>2</v>
      </c>
      <c r="C7" s="20" t="s">
        <v>3</v>
      </c>
      <c r="D7" s="20" t="s">
        <v>4</v>
      </c>
      <c r="E7" s="21" t="s">
        <v>27</v>
      </c>
      <c r="F7" s="20" t="s">
        <v>5</v>
      </c>
      <c r="G7" s="21" t="s">
        <v>28</v>
      </c>
    </row>
    <row r="8" spans="1:9" x14ac:dyDescent="0.2">
      <c r="A8" s="25" t="s">
        <v>6</v>
      </c>
      <c r="B8" s="22" t="s">
        <v>7</v>
      </c>
      <c r="C8" s="22" t="s">
        <v>8</v>
      </c>
      <c r="D8" s="22" t="s">
        <v>9</v>
      </c>
      <c r="E8" s="23" t="s">
        <v>29</v>
      </c>
      <c r="F8" s="23" t="s">
        <v>30</v>
      </c>
      <c r="G8" s="23" t="s">
        <v>31</v>
      </c>
    </row>
    <row r="9" spans="1:9" x14ac:dyDescent="0.2">
      <c r="A9" s="25" t="s">
        <v>10</v>
      </c>
      <c r="B9" s="22" t="s">
        <v>11</v>
      </c>
      <c r="C9" s="22" t="s">
        <v>12</v>
      </c>
      <c r="D9" s="22" t="s">
        <v>33</v>
      </c>
      <c r="E9" s="23" t="s">
        <v>12</v>
      </c>
      <c r="F9" s="23" t="s">
        <v>33</v>
      </c>
      <c r="G9" s="23" t="s">
        <v>32</v>
      </c>
    </row>
    <row r="10" spans="1:9" x14ac:dyDescent="0.2">
      <c r="A10" s="26" t="s">
        <v>13</v>
      </c>
      <c r="B10" s="27">
        <v>20.100000000000001</v>
      </c>
      <c r="C10" s="27">
        <v>21.4</v>
      </c>
      <c r="D10" s="27">
        <v>21.1</v>
      </c>
      <c r="E10" s="27">
        <v>19.600000000000001</v>
      </c>
      <c r="F10" s="27">
        <v>19.600000000000001</v>
      </c>
      <c r="G10" s="27">
        <v>19.899999999999999</v>
      </c>
    </row>
    <row r="11" spans="1:9" x14ac:dyDescent="0.2">
      <c r="A11" s="8" t="s">
        <v>14</v>
      </c>
      <c r="B11" s="28"/>
      <c r="C11" s="29"/>
      <c r="D11" s="30"/>
      <c r="E11" s="30"/>
      <c r="F11" s="30"/>
      <c r="G11" s="31"/>
    </row>
    <row r="12" spans="1:9" x14ac:dyDescent="0.2">
      <c r="A12" s="12" t="s">
        <v>25</v>
      </c>
      <c r="B12" s="9">
        <v>0</v>
      </c>
      <c r="C12" s="10">
        <v>0</v>
      </c>
      <c r="D12" s="11">
        <v>40</v>
      </c>
      <c r="E12" s="11">
        <v>0</v>
      </c>
      <c r="F12" s="11">
        <v>0</v>
      </c>
      <c r="G12" s="37">
        <v>60</v>
      </c>
    </row>
    <row r="13" spans="1:9" x14ac:dyDescent="0.2">
      <c r="A13" s="12" t="s">
        <v>26</v>
      </c>
      <c r="B13" s="9">
        <v>0</v>
      </c>
      <c r="C13" s="10">
        <v>80</v>
      </c>
      <c r="D13" s="11">
        <v>60</v>
      </c>
      <c r="E13" s="11">
        <v>20</v>
      </c>
      <c r="F13" s="11">
        <v>320</v>
      </c>
      <c r="G13" s="37">
        <v>160</v>
      </c>
    </row>
    <row r="14" spans="1:9" x14ac:dyDescent="0.2">
      <c r="A14" s="13" t="s">
        <v>15</v>
      </c>
      <c r="B14" s="14">
        <f t="shared" ref="B14:F14" si="0">SUM(B12:B13)</f>
        <v>0</v>
      </c>
      <c r="C14" s="14">
        <f t="shared" si="0"/>
        <v>80</v>
      </c>
      <c r="D14" s="14">
        <f t="shared" si="0"/>
        <v>100</v>
      </c>
      <c r="E14" s="14">
        <f t="shared" si="0"/>
        <v>20</v>
      </c>
      <c r="F14" s="14">
        <f t="shared" si="0"/>
        <v>320</v>
      </c>
      <c r="G14" s="14">
        <f>SUM(G12:G13)</f>
        <v>220</v>
      </c>
    </row>
    <row r="15" spans="1:9" x14ac:dyDescent="0.2">
      <c r="A15" s="35" t="s">
        <v>16</v>
      </c>
      <c r="B15" s="15"/>
      <c r="C15" s="10"/>
      <c r="D15" s="10"/>
      <c r="E15" s="10"/>
      <c r="F15" s="10"/>
      <c r="G15" s="37"/>
    </row>
    <row r="16" spans="1:9" x14ac:dyDescent="0.2">
      <c r="A16" s="36" t="s">
        <v>74</v>
      </c>
      <c r="B16" s="15">
        <v>40</v>
      </c>
      <c r="C16" s="10">
        <v>20</v>
      </c>
      <c r="D16" s="10">
        <v>0</v>
      </c>
      <c r="E16" s="10">
        <v>60</v>
      </c>
      <c r="F16" s="10">
        <v>0</v>
      </c>
      <c r="G16" s="37">
        <v>40</v>
      </c>
    </row>
    <row r="17" spans="1:7" x14ac:dyDescent="0.2">
      <c r="A17" s="16" t="s">
        <v>17</v>
      </c>
      <c r="B17" s="15">
        <v>20</v>
      </c>
      <c r="C17" s="10">
        <v>100</v>
      </c>
      <c r="D17" s="10">
        <v>120</v>
      </c>
      <c r="E17" s="10">
        <v>60</v>
      </c>
      <c r="F17" s="10">
        <v>40</v>
      </c>
      <c r="G17" s="37">
        <v>20</v>
      </c>
    </row>
    <row r="18" spans="1:7" x14ac:dyDescent="0.2">
      <c r="A18" s="16" t="s">
        <v>18</v>
      </c>
      <c r="B18" s="15">
        <v>40</v>
      </c>
      <c r="C18" s="10">
        <v>0</v>
      </c>
      <c r="D18" s="10">
        <v>0</v>
      </c>
      <c r="E18" s="10">
        <v>0</v>
      </c>
      <c r="F18" s="10">
        <v>0</v>
      </c>
      <c r="G18" s="37">
        <v>40</v>
      </c>
    </row>
    <row r="19" spans="1:7" x14ac:dyDescent="0.2">
      <c r="A19" s="16" t="s">
        <v>19</v>
      </c>
      <c r="B19" s="15">
        <v>40</v>
      </c>
      <c r="C19" s="10">
        <v>40</v>
      </c>
      <c r="D19" s="10">
        <v>20</v>
      </c>
      <c r="E19" s="10">
        <v>0</v>
      </c>
      <c r="F19" s="10">
        <v>20</v>
      </c>
      <c r="G19" s="37">
        <v>20</v>
      </c>
    </row>
    <row r="20" spans="1:7" x14ac:dyDescent="0.2">
      <c r="A20" s="16" t="s">
        <v>20</v>
      </c>
      <c r="B20" s="34">
        <v>0</v>
      </c>
      <c r="C20" s="10">
        <v>0</v>
      </c>
      <c r="D20" s="10">
        <v>0</v>
      </c>
      <c r="E20" s="10">
        <v>0</v>
      </c>
      <c r="F20" s="10">
        <v>0</v>
      </c>
      <c r="G20" s="37">
        <v>0</v>
      </c>
    </row>
    <row r="21" spans="1:7" x14ac:dyDescent="0.2">
      <c r="A21" s="16" t="s">
        <v>34</v>
      </c>
      <c r="B21" s="34">
        <v>200</v>
      </c>
      <c r="C21" s="10">
        <v>160</v>
      </c>
      <c r="D21" s="10">
        <v>340</v>
      </c>
      <c r="E21" s="10">
        <v>180</v>
      </c>
      <c r="F21" s="10">
        <v>60</v>
      </c>
      <c r="G21" s="37">
        <v>120</v>
      </c>
    </row>
    <row r="22" spans="1:7" x14ac:dyDescent="0.2">
      <c r="A22" s="16" t="s">
        <v>21</v>
      </c>
      <c r="B22" s="34">
        <v>180</v>
      </c>
      <c r="C22" s="10">
        <v>0</v>
      </c>
      <c r="D22" s="10">
        <v>40</v>
      </c>
      <c r="E22" s="10">
        <v>0</v>
      </c>
      <c r="F22" s="10">
        <v>40</v>
      </c>
      <c r="G22" s="37">
        <v>40</v>
      </c>
    </row>
    <row r="23" spans="1:7" x14ac:dyDescent="0.2">
      <c r="A23" s="17" t="s">
        <v>22</v>
      </c>
      <c r="B23" s="14">
        <f>SUM(B16:B22)</f>
        <v>520</v>
      </c>
      <c r="C23" s="14">
        <f t="shared" ref="C23:F23" si="1">SUM(C16:C22)</f>
        <v>320</v>
      </c>
      <c r="D23" s="14">
        <f t="shared" si="1"/>
        <v>520</v>
      </c>
      <c r="E23" s="14">
        <f t="shared" si="1"/>
        <v>300</v>
      </c>
      <c r="F23" s="14">
        <f t="shared" si="1"/>
        <v>160</v>
      </c>
      <c r="G23" s="14">
        <f>SUM(G16:G22)</f>
        <v>280</v>
      </c>
    </row>
    <row r="24" spans="1:7" x14ac:dyDescent="0.2">
      <c r="A24" s="18" t="s">
        <v>23</v>
      </c>
      <c r="B24" s="19">
        <f t="shared" ref="B24:G24" si="2">SUM(B14,B23)</f>
        <v>520</v>
      </c>
      <c r="C24" s="19">
        <f t="shared" si="2"/>
        <v>400</v>
      </c>
      <c r="D24" s="19">
        <f t="shared" si="2"/>
        <v>620</v>
      </c>
      <c r="E24" s="19">
        <f t="shared" si="2"/>
        <v>320</v>
      </c>
      <c r="F24" s="19">
        <f t="shared" si="2"/>
        <v>480</v>
      </c>
      <c r="G24" s="19">
        <f t="shared" si="2"/>
        <v>500</v>
      </c>
    </row>
    <row r="25" spans="1:7" s="33" customFormat="1" ht="9" x14ac:dyDescent="0.15">
      <c r="A25" s="32" t="s">
        <v>24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workbookViewId="0">
      <selection activeCell="H38" sqref="H38"/>
    </sheetView>
  </sheetViews>
  <sheetFormatPr baseColWidth="10" defaultRowHeight="12" x14ac:dyDescent="0.2"/>
  <cols>
    <col min="1" max="1" width="31.7109375" style="2" customWidth="1"/>
    <col min="2" max="6" width="14.7109375" style="2" customWidth="1"/>
    <col min="7" max="7" width="11.7109375" style="2" customWidth="1"/>
    <col min="8" max="8" width="11.28515625" style="2" customWidth="1"/>
    <col min="9" max="255" width="11.42578125" style="2"/>
    <col min="256" max="256" width="28.7109375" style="2" customWidth="1"/>
    <col min="257" max="262" width="14.7109375" style="2" customWidth="1"/>
    <col min="263" max="264" width="3.5703125" style="2" customWidth="1"/>
    <col min="265" max="511" width="11.42578125" style="2"/>
    <col min="512" max="512" width="28.7109375" style="2" customWidth="1"/>
    <col min="513" max="518" width="14.7109375" style="2" customWidth="1"/>
    <col min="519" max="520" width="3.5703125" style="2" customWidth="1"/>
    <col min="521" max="767" width="11.42578125" style="2"/>
    <col min="768" max="768" width="28.7109375" style="2" customWidth="1"/>
    <col min="769" max="774" width="14.7109375" style="2" customWidth="1"/>
    <col min="775" max="776" width="3.5703125" style="2" customWidth="1"/>
    <col min="777" max="1023" width="11.42578125" style="2"/>
    <col min="1024" max="1024" width="28.7109375" style="2" customWidth="1"/>
    <col min="1025" max="1030" width="14.7109375" style="2" customWidth="1"/>
    <col min="1031" max="1032" width="3.5703125" style="2" customWidth="1"/>
    <col min="1033" max="1279" width="11.42578125" style="2"/>
    <col min="1280" max="1280" width="28.7109375" style="2" customWidth="1"/>
    <col min="1281" max="1286" width="14.7109375" style="2" customWidth="1"/>
    <col min="1287" max="1288" width="3.5703125" style="2" customWidth="1"/>
    <col min="1289" max="1535" width="11.42578125" style="2"/>
    <col min="1536" max="1536" width="28.7109375" style="2" customWidth="1"/>
    <col min="1537" max="1542" width="14.7109375" style="2" customWidth="1"/>
    <col min="1543" max="1544" width="3.5703125" style="2" customWidth="1"/>
    <col min="1545" max="1791" width="11.42578125" style="2"/>
    <col min="1792" max="1792" width="28.7109375" style="2" customWidth="1"/>
    <col min="1793" max="1798" width="14.7109375" style="2" customWidth="1"/>
    <col min="1799" max="1800" width="3.5703125" style="2" customWidth="1"/>
    <col min="1801" max="2047" width="11.42578125" style="2"/>
    <col min="2048" max="2048" width="28.7109375" style="2" customWidth="1"/>
    <col min="2049" max="2054" width="14.7109375" style="2" customWidth="1"/>
    <col min="2055" max="2056" width="3.5703125" style="2" customWidth="1"/>
    <col min="2057" max="2303" width="11.42578125" style="2"/>
    <col min="2304" max="2304" width="28.7109375" style="2" customWidth="1"/>
    <col min="2305" max="2310" width="14.7109375" style="2" customWidth="1"/>
    <col min="2311" max="2312" width="3.5703125" style="2" customWidth="1"/>
    <col min="2313" max="2559" width="11.42578125" style="2"/>
    <col min="2560" max="2560" width="28.7109375" style="2" customWidth="1"/>
    <col min="2561" max="2566" width="14.7109375" style="2" customWidth="1"/>
    <col min="2567" max="2568" width="3.5703125" style="2" customWidth="1"/>
    <col min="2569" max="2815" width="11.42578125" style="2"/>
    <col min="2816" max="2816" width="28.7109375" style="2" customWidth="1"/>
    <col min="2817" max="2822" width="14.7109375" style="2" customWidth="1"/>
    <col min="2823" max="2824" width="3.5703125" style="2" customWidth="1"/>
    <col min="2825" max="3071" width="11.42578125" style="2"/>
    <col min="3072" max="3072" width="28.7109375" style="2" customWidth="1"/>
    <col min="3073" max="3078" width="14.7109375" style="2" customWidth="1"/>
    <col min="3079" max="3080" width="3.5703125" style="2" customWidth="1"/>
    <col min="3081" max="3327" width="11.42578125" style="2"/>
    <col min="3328" max="3328" width="28.7109375" style="2" customWidth="1"/>
    <col min="3329" max="3334" width="14.7109375" style="2" customWidth="1"/>
    <col min="3335" max="3336" width="3.5703125" style="2" customWidth="1"/>
    <col min="3337" max="3583" width="11.42578125" style="2"/>
    <col min="3584" max="3584" width="28.7109375" style="2" customWidth="1"/>
    <col min="3585" max="3590" width="14.7109375" style="2" customWidth="1"/>
    <col min="3591" max="3592" width="3.5703125" style="2" customWidth="1"/>
    <col min="3593" max="3839" width="11.42578125" style="2"/>
    <col min="3840" max="3840" width="28.7109375" style="2" customWidth="1"/>
    <col min="3841" max="3846" width="14.7109375" style="2" customWidth="1"/>
    <col min="3847" max="3848" width="3.5703125" style="2" customWidth="1"/>
    <col min="3849" max="4095" width="11.42578125" style="2"/>
    <col min="4096" max="4096" width="28.7109375" style="2" customWidth="1"/>
    <col min="4097" max="4102" width="14.7109375" style="2" customWidth="1"/>
    <col min="4103" max="4104" width="3.5703125" style="2" customWidth="1"/>
    <col min="4105" max="4351" width="11.42578125" style="2"/>
    <col min="4352" max="4352" width="28.7109375" style="2" customWidth="1"/>
    <col min="4353" max="4358" width="14.7109375" style="2" customWidth="1"/>
    <col min="4359" max="4360" width="3.5703125" style="2" customWidth="1"/>
    <col min="4361" max="4607" width="11.42578125" style="2"/>
    <col min="4608" max="4608" width="28.7109375" style="2" customWidth="1"/>
    <col min="4609" max="4614" width="14.7109375" style="2" customWidth="1"/>
    <col min="4615" max="4616" width="3.5703125" style="2" customWidth="1"/>
    <col min="4617" max="4863" width="11.42578125" style="2"/>
    <col min="4864" max="4864" width="28.7109375" style="2" customWidth="1"/>
    <col min="4865" max="4870" width="14.7109375" style="2" customWidth="1"/>
    <col min="4871" max="4872" width="3.5703125" style="2" customWidth="1"/>
    <col min="4873" max="5119" width="11.42578125" style="2"/>
    <col min="5120" max="5120" width="28.7109375" style="2" customWidth="1"/>
    <col min="5121" max="5126" width="14.7109375" style="2" customWidth="1"/>
    <col min="5127" max="5128" width="3.5703125" style="2" customWidth="1"/>
    <col min="5129" max="5375" width="11.42578125" style="2"/>
    <col min="5376" max="5376" width="28.7109375" style="2" customWidth="1"/>
    <col min="5377" max="5382" width="14.7109375" style="2" customWidth="1"/>
    <col min="5383" max="5384" width="3.5703125" style="2" customWidth="1"/>
    <col min="5385" max="5631" width="11.42578125" style="2"/>
    <col min="5632" max="5632" width="28.7109375" style="2" customWidth="1"/>
    <col min="5633" max="5638" width="14.7109375" style="2" customWidth="1"/>
    <col min="5639" max="5640" width="3.5703125" style="2" customWidth="1"/>
    <col min="5641" max="5887" width="11.42578125" style="2"/>
    <col min="5888" max="5888" width="28.7109375" style="2" customWidth="1"/>
    <col min="5889" max="5894" width="14.7109375" style="2" customWidth="1"/>
    <col min="5895" max="5896" width="3.5703125" style="2" customWidth="1"/>
    <col min="5897" max="6143" width="11.42578125" style="2"/>
    <col min="6144" max="6144" width="28.7109375" style="2" customWidth="1"/>
    <col min="6145" max="6150" width="14.7109375" style="2" customWidth="1"/>
    <col min="6151" max="6152" width="3.5703125" style="2" customWidth="1"/>
    <col min="6153" max="6399" width="11.42578125" style="2"/>
    <col min="6400" max="6400" width="28.7109375" style="2" customWidth="1"/>
    <col min="6401" max="6406" width="14.7109375" style="2" customWidth="1"/>
    <col min="6407" max="6408" width="3.5703125" style="2" customWidth="1"/>
    <col min="6409" max="6655" width="11.42578125" style="2"/>
    <col min="6656" max="6656" width="28.7109375" style="2" customWidth="1"/>
    <col min="6657" max="6662" width="14.7109375" style="2" customWidth="1"/>
    <col min="6663" max="6664" width="3.5703125" style="2" customWidth="1"/>
    <col min="6665" max="6911" width="11.42578125" style="2"/>
    <col min="6912" max="6912" width="28.7109375" style="2" customWidth="1"/>
    <col min="6913" max="6918" width="14.7109375" style="2" customWidth="1"/>
    <col min="6919" max="6920" width="3.5703125" style="2" customWidth="1"/>
    <col min="6921" max="7167" width="11.42578125" style="2"/>
    <col min="7168" max="7168" width="28.7109375" style="2" customWidth="1"/>
    <col min="7169" max="7174" width="14.7109375" style="2" customWidth="1"/>
    <col min="7175" max="7176" width="3.5703125" style="2" customWidth="1"/>
    <col min="7177" max="7423" width="11.42578125" style="2"/>
    <col min="7424" max="7424" width="28.7109375" style="2" customWidth="1"/>
    <col min="7425" max="7430" width="14.7109375" style="2" customWidth="1"/>
    <col min="7431" max="7432" width="3.5703125" style="2" customWidth="1"/>
    <col min="7433" max="7679" width="11.42578125" style="2"/>
    <col min="7680" max="7680" width="28.7109375" style="2" customWidth="1"/>
    <col min="7681" max="7686" width="14.7109375" style="2" customWidth="1"/>
    <col min="7687" max="7688" width="3.5703125" style="2" customWidth="1"/>
    <col min="7689" max="7935" width="11.42578125" style="2"/>
    <col min="7936" max="7936" width="28.7109375" style="2" customWidth="1"/>
    <col min="7937" max="7942" width="14.7109375" style="2" customWidth="1"/>
    <col min="7943" max="7944" width="3.5703125" style="2" customWidth="1"/>
    <col min="7945" max="8191" width="11.42578125" style="2"/>
    <col min="8192" max="8192" width="28.7109375" style="2" customWidth="1"/>
    <col min="8193" max="8198" width="14.7109375" style="2" customWidth="1"/>
    <col min="8199" max="8200" width="3.5703125" style="2" customWidth="1"/>
    <col min="8201" max="8447" width="11.42578125" style="2"/>
    <col min="8448" max="8448" width="28.7109375" style="2" customWidth="1"/>
    <col min="8449" max="8454" width="14.7109375" style="2" customWidth="1"/>
    <col min="8455" max="8456" width="3.5703125" style="2" customWidth="1"/>
    <col min="8457" max="8703" width="11.42578125" style="2"/>
    <col min="8704" max="8704" width="28.7109375" style="2" customWidth="1"/>
    <col min="8705" max="8710" width="14.7109375" style="2" customWidth="1"/>
    <col min="8711" max="8712" width="3.5703125" style="2" customWidth="1"/>
    <col min="8713" max="8959" width="11.42578125" style="2"/>
    <col min="8960" max="8960" width="28.7109375" style="2" customWidth="1"/>
    <col min="8961" max="8966" width="14.7109375" style="2" customWidth="1"/>
    <col min="8967" max="8968" width="3.5703125" style="2" customWidth="1"/>
    <col min="8969" max="9215" width="11.42578125" style="2"/>
    <col min="9216" max="9216" width="28.7109375" style="2" customWidth="1"/>
    <col min="9217" max="9222" width="14.7109375" style="2" customWidth="1"/>
    <col min="9223" max="9224" width="3.5703125" style="2" customWidth="1"/>
    <col min="9225" max="9471" width="11.42578125" style="2"/>
    <col min="9472" max="9472" width="28.7109375" style="2" customWidth="1"/>
    <col min="9473" max="9478" width="14.7109375" style="2" customWidth="1"/>
    <col min="9479" max="9480" width="3.5703125" style="2" customWidth="1"/>
    <col min="9481" max="9727" width="11.42578125" style="2"/>
    <col min="9728" max="9728" width="28.7109375" style="2" customWidth="1"/>
    <col min="9729" max="9734" width="14.7109375" style="2" customWidth="1"/>
    <col min="9735" max="9736" width="3.5703125" style="2" customWidth="1"/>
    <col min="9737" max="9983" width="11.42578125" style="2"/>
    <col min="9984" max="9984" width="28.7109375" style="2" customWidth="1"/>
    <col min="9985" max="9990" width="14.7109375" style="2" customWidth="1"/>
    <col min="9991" max="9992" width="3.5703125" style="2" customWidth="1"/>
    <col min="9993" max="10239" width="11.42578125" style="2"/>
    <col min="10240" max="10240" width="28.7109375" style="2" customWidth="1"/>
    <col min="10241" max="10246" width="14.7109375" style="2" customWidth="1"/>
    <col min="10247" max="10248" width="3.5703125" style="2" customWidth="1"/>
    <col min="10249" max="10495" width="11.42578125" style="2"/>
    <col min="10496" max="10496" width="28.7109375" style="2" customWidth="1"/>
    <col min="10497" max="10502" width="14.7109375" style="2" customWidth="1"/>
    <col min="10503" max="10504" width="3.5703125" style="2" customWidth="1"/>
    <col min="10505" max="10751" width="11.42578125" style="2"/>
    <col min="10752" max="10752" width="28.7109375" style="2" customWidth="1"/>
    <col min="10753" max="10758" width="14.7109375" style="2" customWidth="1"/>
    <col min="10759" max="10760" width="3.5703125" style="2" customWidth="1"/>
    <col min="10761" max="11007" width="11.42578125" style="2"/>
    <col min="11008" max="11008" width="28.7109375" style="2" customWidth="1"/>
    <col min="11009" max="11014" width="14.7109375" style="2" customWidth="1"/>
    <col min="11015" max="11016" width="3.5703125" style="2" customWidth="1"/>
    <col min="11017" max="11263" width="11.42578125" style="2"/>
    <col min="11264" max="11264" width="28.7109375" style="2" customWidth="1"/>
    <col min="11265" max="11270" width="14.7109375" style="2" customWidth="1"/>
    <col min="11271" max="11272" width="3.5703125" style="2" customWidth="1"/>
    <col min="11273" max="11519" width="11.42578125" style="2"/>
    <col min="11520" max="11520" width="28.7109375" style="2" customWidth="1"/>
    <col min="11521" max="11526" width="14.7109375" style="2" customWidth="1"/>
    <col min="11527" max="11528" width="3.5703125" style="2" customWidth="1"/>
    <col min="11529" max="11775" width="11.42578125" style="2"/>
    <col min="11776" max="11776" width="28.7109375" style="2" customWidth="1"/>
    <col min="11777" max="11782" width="14.7109375" style="2" customWidth="1"/>
    <col min="11783" max="11784" width="3.5703125" style="2" customWidth="1"/>
    <col min="11785" max="12031" width="11.42578125" style="2"/>
    <col min="12032" max="12032" width="28.7109375" style="2" customWidth="1"/>
    <col min="12033" max="12038" width="14.7109375" style="2" customWidth="1"/>
    <col min="12039" max="12040" width="3.5703125" style="2" customWidth="1"/>
    <col min="12041" max="12287" width="11.42578125" style="2"/>
    <col min="12288" max="12288" width="28.7109375" style="2" customWidth="1"/>
    <col min="12289" max="12294" width="14.7109375" style="2" customWidth="1"/>
    <col min="12295" max="12296" width="3.5703125" style="2" customWidth="1"/>
    <col min="12297" max="12543" width="11.42578125" style="2"/>
    <col min="12544" max="12544" width="28.7109375" style="2" customWidth="1"/>
    <col min="12545" max="12550" width="14.7109375" style="2" customWidth="1"/>
    <col min="12551" max="12552" width="3.5703125" style="2" customWidth="1"/>
    <col min="12553" max="12799" width="11.42578125" style="2"/>
    <col min="12800" max="12800" width="28.7109375" style="2" customWidth="1"/>
    <col min="12801" max="12806" width="14.7109375" style="2" customWidth="1"/>
    <col min="12807" max="12808" width="3.5703125" style="2" customWidth="1"/>
    <col min="12809" max="13055" width="11.42578125" style="2"/>
    <col min="13056" max="13056" width="28.7109375" style="2" customWidth="1"/>
    <col min="13057" max="13062" width="14.7109375" style="2" customWidth="1"/>
    <col min="13063" max="13064" width="3.5703125" style="2" customWidth="1"/>
    <col min="13065" max="13311" width="11.42578125" style="2"/>
    <col min="13312" max="13312" width="28.7109375" style="2" customWidth="1"/>
    <col min="13313" max="13318" width="14.7109375" style="2" customWidth="1"/>
    <col min="13319" max="13320" width="3.5703125" style="2" customWidth="1"/>
    <col min="13321" max="13567" width="11.42578125" style="2"/>
    <col min="13568" max="13568" width="28.7109375" style="2" customWidth="1"/>
    <col min="13569" max="13574" width="14.7109375" style="2" customWidth="1"/>
    <col min="13575" max="13576" width="3.5703125" style="2" customWidth="1"/>
    <col min="13577" max="13823" width="11.42578125" style="2"/>
    <col min="13824" max="13824" width="28.7109375" style="2" customWidth="1"/>
    <col min="13825" max="13830" width="14.7109375" style="2" customWidth="1"/>
    <col min="13831" max="13832" width="3.5703125" style="2" customWidth="1"/>
    <col min="13833" max="14079" width="11.42578125" style="2"/>
    <col min="14080" max="14080" width="28.7109375" style="2" customWidth="1"/>
    <col min="14081" max="14086" width="14.7109375" style="2" customWidth="1"/>
    <col min="14087" max="14088" width="3.5703125" style="2" customWidth="1"/>
    <col min="14089" max="14335" width="11.42578125" style="2"/>
    <col min="14336" max="14336" width="28.7109375" style="2" customWidth="1"/>
    <col min="14337" max="14342" width="14.7109375" style="2" customWidth="1"/>
    <col min="14343" max="14344" width="3.5703125" style="2" customWidth="1"/>
    <col min="14345" max="14591" width="11.42578125" style="2"/>
    <col min="14592" max="14592" width="28.7109375" style="2" customWidth="1"/>
    <col min="14593" max="14598" width="14.7109375" style="2" customWidth="1"/>
    <col min="14599" max="14600" width="3.5703125" style="2" customWidth="1"/>
    <col min="14601" max="14847" width="11.42578125" style="2"/>
    <col min="14848" max="14848" width="28.7109375" style="2" customWidth="1"/>
    <col min="14849" max="14854" width="14.7109375" style="2" customWidth="1"/>
    <col min="14855" max="14856" width="3.5703125" style="2" customWidth="1"/>
    <col min="14857" max="15103" width="11.42578125" style="2"/>
    <col min="15104" max="15104" width="28.7109375" style="2" customWidth="1"/>
    <col min="15105" max="15110" width="14.7109375" style="2" customWidth="1"/>
    <col min="15111" max="15112" width="3.5703125" style="2" customWidth="1"/>
    <col min="15113" max="15359" width="11.42578125" style="2"/>
    <col min="15360" max="15360" width="28.7109375" style="2" customWidth="1"/>
    <col min="15361" max="15366" width="14.7109375" style="2" customWidth="1"/>
    <col min="15367" max="15368" width="3.5703125" style="2" customWidth="1"/>
    <col min="15369" max="15615" width="11.42578125" style="2"/>
    <col min="15616" max="15616" width="28.7109375" style="2" customWidth="1"/>
    <col min="15617" max="15622" width="14.7109375" style="2" customWidth="1"/>
    <col min="15623" max="15624" width="3.5703125" style="2" customWidth="1"/>
    <col min="15625" max="15871" width="11.42578125" style="2"/>
    <col min="15872" max="15872" width="28.7109375" style="2" customWidth="1"/>
    <col min="15873" max="15878" width="14.7109375" style="2" customWidth="1"/>
    <col min="15879" max="15880" width="3.5703125" style="2" customWidth="1"/>
    <col min="15881" max="16127" width="11.42578125" style="2"/>
    <col min="16128" max="16128" width="28.7109375" style="2" customWidth="1"/>
    <col min="16129" max="16134" width="14.7109375" style="2" customWidth="1"/>
    <col min="16135" max="16136" width="3.5703125" style="2" customWidth="1"/>
    <col min="16137" max="16384" width="11.42578125" style="2"/>
  </cols>
  <sheetData>
    <row r="1" spans="1:9" x14ac:dyDescent="0.2">
      <c r="A1" s="1" t="s">
        <v>53</v>
      </c>
      <c r="B1" s="1"/>
    </row>
    <row r="2" spans="1:9" x14ac:dyDescent="0.2">
      <c r="A2" s="1"/>
      <c r="B2" s="1"/>
    </row>
    <row r="3" spans="1:9" ht="13.5" x14ac:dyDescent="0.2">
      <c r="A3" s="2" t="s">
        <v>0</v>
      </c>
      <c r="C3" s="3"/>
      <c r="D3" s="3"/>
      <c r="E3" s="3"/>
      <c r="F3" s="3"/>
      <c r="G3" s="3"/>
      <c r="H3" s="3"/>
      <c r="I3" s="3"/>
    </row>
    <row r="4" spans="1:9" x14ac:dyDescent="0.2">
      <c r="A4" s="4" t="s">
        <v>40</v>
      </c>
      <c r="B4" s="4"/>
      <c r="C4" s="4"/>
      <c r="D4" s="4"/>
      <c r="E4" s="4"/>
      <c r="F4" s="4"/>
      <c r="G4" s="4"/>
      <c r="H4" s="4"/>
    </row>
    <row r="5" spans="1:9" x14ac:dyDescent="0.2">
      <c r="A5" s="5" t="s">
        <v>54</v>
      </c>
      <c r="B5" s="5"/>
      <c r="C5" s="5"/>
      <c r="D5" s="5"/>
      <c r="E5" s="5"/>
      <c r="F5" s="5"/>
      <c r="G5" s="5"/>
      <c r="H5" s="5"/>
      <c r="I5" s="5"/>
    </row>
    <row r="6" spans="1:9" x14ac:dyDescent="0.2">
      <c r="A6" s="6"/>
      <c r="B6" s="6"/>
      <c r="C6" s="7"/>
      <c r="D6" s="7"/>
      <c r="E6" s="7"/>
      <c r="F6" s="7"/>
      <c r="G6" s="7"/>
      <c r="H6" s="7"/>
    </row>
    <row r="7" spans="1:9" x14ac:dyDescent="0.2">
      <c r="A7" s="24" t="s">
        <v>1</v>
      </c>
      <c r="B7" s="20" t="s">
        <v>2</v>
      </c>
      <c r="C7" s="20" t="s">
        <v>3</v>
      </c>
      <c r="D7" s="20" t="s">
        <v>4</v>
      </c>
      <c r="E7" s="21" t="s">
        <v>27</v>
      </c>
      <c r="F7" s="20" t="s">
        <v>5</v>
      </c>
      <c r="G7" s="21" t="s">
        <v>28</v>
      </c>
    </row>
    <row r="8" spans="1:9" x14ac:dyDescent="0.2">
      <c r="A8" s="25" t="s">
        <v>6</v>
      </c>
      <c r="B8" s="22" t="s">
        <v>7</v>
      </c>
      <c r="C8" s="22" t="s">
        <v>8</v>
      </c>
      <c r="D8" s="22" t="s">
        <v>9</v>
      </c>
      <c r="E8" s="23" t="s">
        <v>29</v>
      </c>
      <c r="F8" s="23" t="s">
        <v>30</v>
      </c>
      <c r="G8" s="23" t="s">
        <v>31</v>
      </c>
    </row>
    <row r="9" spans="1:9" x14ac:dyDescent="0.2">
      <c r="A9" s="25" t="s">
        <v>10</v>
      </c>
      <c r="B9" s="22" t="s">
        <v>12</v>
      </c>
      <c r="C9" s="22" t="s">
        <v>12</v>
      </c>
      <c r="D9" s="22" t="s">
        <v>33</v>
      </c>
      <c r="E9" s="23" t="s">
        <v>32</v>
      </c>
      <c r="F9" s="23" t="s">
        <v>33</v>
      </c>
      <c r="G9" s="23" t="s">
        <v>35</v>
      </c>
    </row>
    <row r="10" spans="1:9" x14ac:dyDescent="0.2">
      <c r="A10" s="26" t="s">
        <v>13</v>
      </c>
      <c r="B10" s="27">
        <v>18.7</v>
      </c>
      <c r="C10" s="27">
        <v>17.5</v>
      </c>
      <c r="D10" s="27">
        <v>17.399999999999999</v>
      </c>
      <c r="E10" s="27">
        <v>17.100000000000001</v>
      </c>
      <c r="F10" s="27">
        <v>17.5</v>
      </c>
      <c r="G10" s="27">
        <v>18</v>
      </c>
    </row>
    <row r="11" spans="1:9" x14ac:dyDescent="0.2">
      <c r="A11" s="8" t="s">
        <v>14</v>
      </c>
      <c r="B11" s="28"/>
      <c r="C11" s="29"/>
      <c r="D11" s="30"/>
      <c r="E11" s="30"/>
      <c r="F11" s="30"/>
      <c r="G11" s="31"/>
    </row>
    <row r="12" spans="1:9" x14ac:dyDescent="0.2">
      <c r="A12" s="12" t="s">
        <v>26</v>
      </c>
      <c r="B12" s="9">
        <v>220</v>
      </c>
      <c r="C12" s="10">
        <v>1200</v>
      </c>
      <c r="D12" s="11">
        <v>60</v>
      </c>
      <c r="E12" s="11">
        <v>580</v>
      </c>
      <c r="F12" s="11">
        <v>980</v>
      </c>
      <c r="G12" s="37">
        <v>2500</v>
      </c>
    </row>
    <row r="13" spans="1:9" x14ac:dyDescent="0.2">
      <c r="A13" s="13" t="s">
        <v>15</v>
      </c>
      <c r="B13" s="14">
        <f t="shared" ref="B13:G13" si="0">SUM(B12:B12)</f>
        <v>220</v>
      </c>
      <c r="C13" s="14">
        <f t="shared" si="0"/>
        <v>1200</v>
      </c>
      <c r="D13" s="14">
        <f t="shared" si="0"/>
        <v>60</v>
      </c>
      <c r="E13" s="14">
        <f t="shared" si="0"/>
        <v>580</v>
      </c>
      <c r="F13" s="14">
        <f t="shared" si="0"/>
        <v>980</v>
      </c>
      <c r="G13" s="14">
        <f t="shared" si="0"/>
        <v>2500</v>
      </c>
    </row>
    <row r="14" spans="1:9" x14ac:dyDescent="0.2">
      <c r="A14" s="35" t="s">
        <v>16</v>
      </c>
      <c r="B14" s="29"/>
      <c r="C14" s="29"/>
      <c r="D14" s="29"/>
      <c r="E14" s="29"/>
      <c r="F14" s="29"/>
      <c r="G14" s="52"/>
    </row>
    <row r="15" spans="1:9" x14ac:dyDescent="0.2">
      <c r="A15" s="36" t="s">
        <v>74</v>
      </c>
      <c r="B15" s="10">
        <v>0</v>
      </c>
      <c r="C15" s="10">
        <v>40</v>
      </c>
      <c r="D15" s="10">
        <v>0</v>
      </c>
      <c r="E15" s="10">
        <v>20</v>
      </c>
      <c r="F15" s="10">
        <v>0</v>
      </c>
      <c r="G15" s="53">
        <v>40</v>
      </c>
    </row>
    <row r="16" spans="1:9" x14ac:dyDescent="0.2">
      <c r="A16" s="16" t="s">
        <v>18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3">
        <v>20</v>
      </c>
    </row>
    <row r="17" spans="1:7" x14ac:dyDescent="0.2">
      <c r="A17" s="16" t="s">
        <v>19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x14ac:dyDescent="0.2">
      <c r="A18" s="16" t="s">
        <v>41</v>
      </c>
      <c r="B18" s="10">
        <v>0</v>
      </c>
      <c r="C18" s="10">
        <v>0</v>
      </c>
      <c r="D18" s="10">
        <v>0</v>
      </c>
      <c r="E18" s="10">
        <v>0</v>
      </c>
      <c r="F18" s="10">
        <v>20</v>
      </c>
      <c r="G18" s="10">
        <v>0</v>
      </c>
    </row>
    <row r="19" spans="1:7" x14ac:dyDescent="0.2">
      <c r="A19" s="51" t="s">
        <v>21</v>
      </c>
      <c r="B19" s="54">
        <v>40</v>
      </c>
      <c r="C19" s="46">
        <v>20</v>
      </c>
      <c r="D19" s="46">
        <v>20</v>
      </c>
      <c r="E19" s="46">
        <v>20</v>
      </c>
      <c r="F19" s="46">
        <v>0</v>
      </c>
      <c r="G19" s="55">
        <v>0</v>
      </c>
    </row>
    <row r="20" spans="1:7" x14ac:dyDescent="0.2">
      <c r="A20" s="17" t="s">
        <v>22</v>
      </c>
      <c r="B20" s="14">
        <f>SUM(B16:B19)</f>
        <v>40</v>
      </c>
      <c r="C20" s="14">
        <f>SUM(C15:C19)</f>
        <v>60</v>
      </c>
      <c r="D20" s="14">
        <f t="shared" ref="D20:G20" si="1">SUM(D15:D19)</f>
        <v>20</v>
      </c>
      <c r="E20" s="14">
        <f t="shared" si="1"/>
        <v>40</v>
      </c>
      <c r="F20" s="14">
        <f t="shared" si="1"/>
        <v>20</v>
      </c>
      <c r="G20" s="14">
        <f t="shared" si="1"/>
        <v>60</v>
      </c>
    </row>
    <row r="21" spans="1:7" x14ac:dyDescent="0.2">
      <c r="A21" s="18" t="s">
        <v>23</v>
      </c>
      <c r="B21" s="19">
        <f>SUM(B13,B20)</f>
        <v>260</v>
      </c>
      <c r="C21" s="19">
        <f t="shared" ref="C21:G21" si="2">SUM(C13,C20)</f>
        <v>1260</v>
      </c>
      <c r="D21" s="19">
        <f t="shared" si="2"/>
        <v>80</v>
      </c>
      <c r="E21" s="19">
        <f t="shared" si="2"/>
        <v>620</v>
      </c>
      <c r="F21" s="19">
        <f t="shared" si="2"/>
        <v>1000</v>
      </c>
      <c r="G21" s="19">
        <f t="shared" si="2"/>
        <v>2560</v>
      </c>
    </row>
    <row r="22" spans="1:7" s="33" customFormat="1" ht="9" x14ac:dyDescent="0.15">
      <c r="A22" s="32" t="s">
        <v>24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tabSelected="1" workbookViewId="0">
      <selection activeCell="J34" sqref="J34"/>
    </sheetView>
  </sheetViews>
  <sheetFormatPr baseColWidth="10" defaultRowHeight="12" x14ac:dyDescent="0.2"/>
  <cols>
    <col min="1" max="1" width="31.7109375" style="2" customWidth="1"/>
    <col min="2" max="3" width="15.85546875" style="2" customWidth="1"/>
    <col min="4" max="4" width="15.28515625" style="2" customWidth="1"/>
    <col min="5" max="5" width="15.140625" style="2" customWidth="1"/>
    <col min="6" max="6" width="14.5703125" style="2" customWidth="1"/>
    <col min="7" max="7" width="11.28515625" style="2" customWidth="1"/>
    <col min="8" max="254" width="11.42578125" style="2"/>
    <col min="255" max="255" width="28.7109375" style="2" customWidth="1"/>
    <col min="256" max="261" width="14.7109375" style="2" customWidth="1"/>
    <col min="262" max="263" width="3.5703125" style="2" customWidth="1"/>
    <col min="264" max="510" width="11.42578125" style="2"/>
    <col min="511" max="511" width="28.7109375" style="2" customWidth="1"/>
    <col min="512" max="517" width="14.7109375" style="2" customWidth="1"/>
    <col min="518" max="519" width="3.5703125" style="2" customWidth="1"/>
    <col min="520" max="766" width="11.42578125" style="2"/>
    <col min="767" max="767" width="28.7109375" style="2" customWidth="1"/>
    <col min="768" max="773" width="14.7109375" style="2" customWidth="1"/>
    <col min="774" max="775" width="3.5703125" style="2" customWidth="1"/>
    <col min="776" max="1022" width="11.42578125" style="2"/>
    <col min="1023" max="1023" width="28.7109375" style="2" customWidth="1"/>
    <col min="1024" max="1029" width="14.7109375" style="2" customWidth="1"/>
    <col min="1030" max="1031" width="3.5703125" style="2" customWidth="1"/>
    <col min="1032" max="1278" width="11.42578125" style="2"/>
    <col min="1279" max="1279" width="28.7109375" style="2" customWidth="1"/>
    <col min="1280" max="1285" width="14.7109375" style="2" customWidth="1"/>
    <col min="1286" max="1287" width="3.5703125" style="2" customWidth="1"/>
    <col min="1288" max="1534" width="11.42578125" style="2"/>
    <col min="1535" max="1535" width="28.7109375" style="2" customWidth="1"/>
    <col min="1536" max="1541" width="14.7109375" style="2" customWidth="1"/>
    <col min="1542" max="1543" width="3.5703125" style="2" customWidth="1"/>
    <col min="1544" max="1790" width="11.42578125" style="2"/>
    <col min="1791" max="1791" width="28.7109375" style="2" customWidth="1"/>
    <col min="1792" max="1797" width="14.7109375" style="2" customWidth="1"/>
    <col min="1798" max="1799" width="3.5703125" style="2" customWidth="1"/>
    <col min="1800" max="2046" width="11.42578125" style="2"/>
    <col min="2047" max="2047" width="28.7109375" style="2" customWidth="1"/>
    <col min="2048" max="2053" width="14.7109375" style="2" customWidth="1"/>
    <col min="2054" max="2055" width="3.5703125" style="2" customWidth="1"/>
    <col min="2056" max="2302" width="11.42578125" style="2"/>
    <col min="2303" max="2303" width="28.7109375" style="2" customWidth="1"/>
    <col min="2304" max="2309" width="14.7109375" style="2" customWidth="1"/>
    <col min="2310" max="2311" width="3.5703125" style="2" customWidth="1"/>
    <col min="2312" max="2558" width="11.42578125" style="2"/>
    <col min="2559" max="2559" width="28.7109375" style="2" customWidth="1"/>
    <col min="2560" max="2565" width="14.7109375" style="2" customWidth="1"/>
    <col min="2566" max="2567" width="3.5703125" style="2" customWidth="1"/>
    <col min="2568" max="2814" width="11.42578125" style="2"/>
    <col min="2815" max="2815" width="28.7109375" style="2" customWidth="1"/>
    <col min="2816" max="2821" width="14.7109375" style="2" customWidth="1"/>
    <col min="2822" max="2823" width="3.5703125" style="2" customWidth="1"/>
    <col min="2824" max="3070" width="11.42578125" style="2"/>
    <col min="3071" max="3071" width="28.7109375" style="2" customWidth="1"/>
    <col min="3072" max="3077" width="14.7109375" style="2" customWidth="1"/>
    <col min="3078" max="3079" width="3.5703125" style="2" customWidth="1"/>
    <col min="3080" max="3326" width="11.42578125" style="2"/>
    <col min="3327" max="3327" width="28.7109375" style="2" customWidth="1"/>
    <col min="3328" max="3333" width="14.7109375" style="2" customWidth="1"/>
    <col min="3334" max="3335" width="3.5703125" style="2" customWidth="1"/>
    <col min="3336" max="3582" width="11.42578125" style="2"/>
    <col min="3583" max="3583" width="28.7109375" style="2" customWidth="1"/>
    <col min="3584" max="3589" width="14.7109375" style="2" customWidth="1"/>
    <col min="3590" max="3591" width="3.5703125" style="2" customWidth="1"/>
    <col min="3592" max="3838" width="11.42578125" style="2"/>
    <col min="3839" max="3839" width="28.7109375" style="2" customWidth="1"/>
    <col min="3840" max="3845" width="14.7109375" style="2" customWidth="1"/>
    <col min="3846" max="3847" width="3.5703125" style="2" customWidth="1"/>
    <col min="3848" max="4094" width="11.42578125" style="2"/>
    <col min="4095" max="4095" width="28.7109375" style="2" customWidth="1"/>
    <col min="4096" max="4101" width="14.7109375" style="2" customWidth="1"/>
    <col min="4102" max="4103" width="3.5703125" style="2" customWidth="1"/>
    <col min="4104" max="4350" width="11.42578125" style="2"/>
    <col min="4351" max="4351" width="28.7109375" style="2" customWidth="1"/>
    <col min="4352" max="4357" width="14.7109375" style="2" customWidth="1"/>
    <col min="4358" max="4359" width="3.5703125" style="2" customWidth="1"/>
    <col min="4360" max="4606" width="11.42578125" style="2"/>
    <col min="4607" max="4607" width="28.7109375" style="2" customWidth="1"/>
    <col min="4608" max="4613" width="14.7109375" style="2" customWidth="1"/>
    <col min="4614" max="4615" width="3.5703125" style="2" customWidth="1"/>
    <col min="4616" max="4862" width="11.42578125" style="2"/>
    <col min="4863" max="4863" width="28.7109375" style="2" customWidth="1"/>
    <col min="4864" max="4869" width="14.7109375" style="2" customWidth="1"/>
    <col min="4870" max="4871" width="3.5703125" style="2" customWidth="1"/>
    <col min="4872" max="5118" width="11.42578125" style="2"/>
    <col min="5119" max="5119" width="28.7109375" style="2" customWidth="1"/>
    <col min="5120" max="5125" width="14.7109375" style="2" customWidth="1"/>
    <col min="5126" max="5127" width="3.5703125" style="2" customWidth="1"/>
    <col min="5128" max="5374" width="11.42578125" style="2"/>
    <col min="5375" max="5375" width="28.7109375" style="2" customWidth="1"/>
    <col min="5376" max="5381" width="14.7109375" style="2" customWidth="1"/>
    <col min="5382" max="5383" width="3.5703125" style="2" customWidth="1"/>
    <col min="5384" max="5630" width="11.42578125" style="2"/>
    <col min="5631" max="5631" width="28.7109375" style="2" customWidth="1"/>
    <col min="5632" max="5637" width="14.7109375" style="2" customWidth="1"/>
    <col min="5638" max="5639" width="3.5703125" style="2" customWidth="1"/>
    <col min="5640" max="5886" width="11.42578125" style="2"/>
    <col min="5887" max="5887" width="28.7109375" style="2" customWidth="1"/>
    <col min="5888" max="5893" width="14.7109375" style="2" customWidth="1"/>
    <col min="5894" max="5895" width="3.5703125" style="2" customWidth="1"/>
    <col min="5896" max="6142" width="11.42578125" style="2"/>
    <col min="6143" max="6143" width="28.7109375" style="2" customWidth="1"/>
    <col min="6144" max="6149" width="14.7109375" style="2" customWidth="1"/>
    <col min="6150" max="6151" width="3.5703125" style="2" customWidth="1"/>
    <col min="6152" max="6398" width="11.42578125" style="2"/>
    <col min="6399" max="6399" width="28.7109375" style="2" customWidth="1"/>
    <col min="6400" max="6405" width="14.7109375" style="2" customWidth="1"/>
    <col min="6406" max="6407" width="3.5703125" style="2" customWidth="1"/>
    <col min="6408" max="6654" width="11.42578125" style="2"/>
    <col min="6655" max="6655" width="28.7109375" style="2" customWidth="1"/>
    <col min="6656" max="6661" width="14.7109375" style="2" customWidth="1"/>
    <col min="6662" max="6663" width="3.5703125" style="2" customWidth="1"/>
    <col min="6664" max="6910" width="11.42578125" style="2"/>
    <col min="6911" max="6911" width="28.7109375" style="2" customWidth="1"/>
    <col min="6912" max="6917" width="14.7109375" style="2" customWidth="1"/>
    <col min="6918" max="6919" width="3.5703125" style="2" customWidth="1"/>
    <col min="6920" max="7166" width="11.42578125" style="2"/>
    <col min="7167" max="7167" width="28.7109375" style="2" customWidth="1"/>
    <col min="7168" max="7173" width="14.7109375" style="2" customWidth="1"/>
    <col min="7174" max="7175" width="3.5703125" style="2" customWidth="1"/>
    <col min="7176" max="7422" width="11.42578125" style="2"/>
    <col min="7423" max="7423" width="28.7109375" style="2" customWidth="1"/>
    <col min="7424" max="7429" width="14.7109375" style="2" customWidth="1"/>
    <col min="7430" max="7431" width="3.5703125" style="2" customWidth="1"/>
    <col min="7432" max="7678" width="11.42578125" style="2"/>
    <col min="7679" max="7679" width="28.7109375" style="2" customWidth="1"/>
    <col min="7680" max="7685" width="14.7109375" style="2" customWidth="1"/>
    <col min="7686" max="7687" width="3.5703125" style="2" customWidth="1"/>
    <col min="7688" max="7934" width="11.42578125" style="2"/>
    <col min="7935" max="7935" width="28.7109375" style="2" customWidth="1"/>
    <col min="7936" max="7941" width="14.7109375" style="2" customWidth="1"/>
    <col min="7942" max="7943" width="3.5703125" style="2" customWidth="1"/>
    <col min="7944" max="8190" width="11.42578125" style="2"/>
    <col min="8191" max="8191" width="28.7109375" style="2" customWidth="1"/>
    <col min="8192" max="8197" width="14.7109375" style="2" customWidth="1"/>
    <col min="8198" max="8199" width="3.5703125" style="2" customWidth="1"/>
    <col min="8200" max="8446" width="11.42578125" style="2"/>
    <col min="8447" max="8447" width="28.7109375" style="2" customWidth="1"/>
    <col min="8448" max="8453" width="14.7109375" style="2" customWidth="1"/>
    <col min="8454" max="8455" width="3.5703125" style="2" customWidth="1"/>
    <col min="8456" max="8702" width="11.42578125" style="2"/>
    <col min="8703" max="8703" width="28.7109375" style="2" customWidth="1"/>
    <col min="8704" max="8709" width="14.7109375" style="2" customWidth="1"/>
    <col min="8710" max="8711" width="3.5703125" style="2" customWidth="1"/>
    <col min="8712" max="8958" width="11.42578125" style="2"/>
    <col min="8959" max="8959" width="28.7109375" style="2" customWidth="1"/>
    <col min="8960" max="8965" width="14.7109375" style="2" customWidth="1"/>
    <col min="8966" max="8967" width="3.5703125" style="2" customWidth="1"/>
    <col min="8968" max="9214" width="11.42578125" style="2"/>
    <col min="9215" max="9215" width="28.7109375" style="2" customWidth="1"/>
    <col min="9216" max="9221" width="14.7109375" style="2" customWidth="1"/>
    <col min="9222" max="9223" width="3.5703125" style="2" customWidth="1"/>
    <col min="9224" max="9470" width="11.42578125" style="2"/>
    <col min="9471" max="9471" width="28.7109375" style="2" customWidth="1"/>
    <col min="9472" max="9477" width="14.7109375" style="2" customWidth="1"/>
    <col min="9478" max="9479" width="3.5703125" style="2" customWidth="1"/>
    <col min="9480" max="9726" width="11.42578125" style="2"/>
    <col min="9727" max="9727" width="28.7109375" style="2" customWidth="1"/>
    <col min="9728" max="9733" width="14.7109375" style="2" customWidth="1"/>
    <col min="9734" max="9735" width="3.5703125" style="2" customWidth="1"/>
    <col min="9736" max="9982" width="11.42578125" style="2"/>
    <col min="9983" max="9983" width="28.7109375" style="2" customWidth="1"/>
    <col min="9984" max="9989" width="14.7109375" style="2" customWidth="1"/>
    <col min="9990" max="9991" width="3.5703125" style="2" customWidth="1"/>
    <col min="9992" max="10238" width="11.42578125" style="2"/>
    <col min="10239" max="10239" width="28.7109375" style="2" customWidth="1"/>
    <col min="10240" max="10245" width="14.7109375" style="2" customWidth="1"/>
    <col min="10246" max="10247" width="3.5703125" style="2" customWidth="1"/>
    <col min="10248" max="10494" width="11.42578125" style="2"/>
    <col min="10495" max="10495" width="28.7109375" style="2" customWidth="1"/>
    <col min="10496" max="10501" width="14.7109375" style="2" customWidth="1"/>
    <col min="10502" max="10503" width="3.5703125" style="2" customWidth="1"/>
    <col min="10504" max="10750" width="11.42578125" style="2"/>
    <col min="10751" max="10751" width="28.7109375" style="2" customWidth="1"/>
    <col min="10752" max="10757" width="14.7109375" style="2" customWidth="1"/>
    <col min="10758" max="10759" width="3.5703125" style="2" customWidth="1"/>
    <col min="10760" max="11006" width="11.42578125" style="2"/>
    <col min="11007" max="11007" width="28.7109375" style="2" customWidth="1"/>
    <col min="11008" max="11013" width="14.7109375" style="2" customWidth="1"/>
    <col min="11014" max="11015" width="3.5703125" style="2" customWidth="1"/>
    <col min="11016" max="11262" width="11.42578125" style="2"/>
    <col min="11263" max="11263" width="28.7109375" style="2" customWidth="1"/>
    <col min="11264" max="11269" width="14.7109375" style="2" customWidth="1"/>
    <col min="11270" max="11271" width="3.5703125" style="2" customWidth="1"/>
    <col min="11272" max="11518" width="11.42578125" style="2"/>
    <col min="11519" max="11519" width="28.7109375" style="2" customWidth="1"/>
    <col min="11520" max="11525" width="14.7109375" style="2" customWidth="1"/>
    <col min="11526" max="11527" width="3.5703125" style="2" customWidth="1"/>
    <col min="11528" max="11774" width="11.42578125" style="2"/>
    <col min="11775" max="11775" width="28.7109375" style="2" customWidth="1"/>
    <col min="11776" max="11781" width="14.7109375" style="2" customWidth="1"/>
    <col min="11782" max="11783" width="3.5703125" style="2" customWidth="1"/>
    <col min="11784" max="12030" width="11.42578125" style="2"/>
    <col min="12031" max="12031" width="28.7109375" style="2" customWidth="1"/>
    <col min="12032" max="12037" width="14.7109375" style="2" customWidth="1"/>
    <col min="12038" max="12039" width="3.5703125" style="2" customWidth="1"/>
    <col min="12040" max="12286" width="11.42578125" style="2"/>
    <col min="12287" max="12287" width="28.7109375" style="2" customWidth="1"/>
    <col min="12288" max="12293" width="14.7109375" style="2" customWidth="1"/>
    <col min="12294" max="12295" width="3.5703125" style="2" customWidth="1"/>
    <col min="12296" max="12542" width="11.42578125" style="2"/>
    <col min="12543" max="12543" width="28.7109375" style="2" customWidth="1"/>
    <col min="12544" max="12549" width="14.7109375" style="2" customWidth="1"/>
    <col min="12550" max="12551" width="3.5703125" style="2" customWidth="1"/>
    <col min="12552" max="12798" width="11.42578125" style="2"/>
    <col min="12799" max="12799" width="28.7109375" style="2" customWidth="1"/>
    <col min="12800" max="12805" width="14.7109375" style="2" customWidth="1"/>
    <col min="12806" max="12807" width="3.5703125" style="2" customWidth="1"/>
    <col min="12808" max="13054" width="11.42578125" style="2"/>
    <col min="13055" max="13055" width="28.7109375" style="2" customWidth="1"/>
    <col min="13056" max="13061" width="14.7109375" style="2" customWidth="1"/>
    <col min="13062" max="13063" width="3.5703125" style="2" customWidth="1"/>
    <col min="13064" max="13310" width="11.42578125" style="2"/>
    <col min="13311" max="13311" width="28.7109375" style="2" customWidth="1"/>
    <col min="13312" max="13317" width="14.7109375" style="2" customWidth="1"/>
    <col min="13318" max="13319" width="3.5703125" style="2" customWidth="1"/>
    <col min="13320" max="13566" width="11.42578125" style="2"/>
    <col min="13567" max="13567" width="28.7109375" style="2" customWidth="1"/>
    <col min="13568" max="13573" width="14.7109375" style="2" customWidth="1"/>
    <col min="13574" max="13575" width="3.5703125" style="2" customWidth="1"/>
    <col min="13576" max="13822" width="11.42578125" style="2"/>
    <col min="13823" max="13823" width="28.7109375" style="2" customWidth="1"/>
    <col min="13824" max="13829" width="14.7109375" style="2" customWidth="1"/>
    <col min="13830" max="13831" width="3.5703125" style="2" customWidth="1"/>
    <col min="13832" max="14078" width="11.42578125" style="2"/>
    <col min="14079" max="14079" width="28.7109375" style="2" customWidth="1"/>
    <col min="14080" max="14085" width="14.7109375" style="2" customWidth="1"/>
    <col min="14086" max="14087" width="3.5703125" style="2" customWidth="1"/>
    <col min="14088" max="14334" width="11.42578125" style="2"/>
    <col min="14335" max="14335" width="28.7109375" style="2" customWidth="1"/>
    <col min="14336" max="14341" width="14.7109375" style="2" customWidth="1"/>
    <col min="14342" max="14343" width="3.5703125" style="2" customWidth="1"/>
    <col min="14344" max="14590" width="11.42578125" style="2"/>
    <col min="14591" max="14591" width="28.7109375" style="2" customWidth="1"/>
    <col min="14592" max="14597" width="14.7109375" style="2" customWidth="1"/>
    <col min="14598" max="14599" width="3.5703125" style="2" customWidth="1"/>
    <col min="14600" max="14846" width="11.42578125" style="2"/>
    <col min="14847" max="14847" width="28.7109375" style="2" customWidth="1"/>
    <col min="14848" max="14853" width="14.7109375" style="2" customWidth="1"/>
    <col min="14854" max="14855" width="3.5703125" style="2" customWidth="1"/>
    <col min="14856" max="15102" width="11.42578125" style="2"/>
    <col min="15103" max="15103" width="28.7109375" style="2" customWidth="1"/>
    <col min="15104" max="15109" width="14.7109375" style="2" customWidth="1"/>
    <col min="15110" max="15111" width="3.5703125" style="2" customWidth="1"/>
    <col min="15112" max="15358" width="11.42578125" style="2"/>
    <col min="15359" max="15359" width="28.7109375" style="2" customWidth="1"/>
    <col min="15360" max="15365" width="14.7109375" style="2" customWidth="1"/>
    <col min="15366" max="15367" width="3.5703125" style="2" customWidth="1"/>
    <col min="15368" max="15614" width="11.42578125" style="2"/>
    <col min="15615" max="15615" width="28.7109375" style="2" customWidth="1"/>
    <col min="15616" max="15621" width="14.7109375" style="2" customWidth="1"/>
    <col min="15622" max="15623" width="3.5703125" style="2" customWidth="1"/>
    <col min="15624" max="15870" width="11.42578125" style="2"/>
    <col min="15871" max="15871" width="28.7109375" style="2" customWidth="1"/>
    <col min="15872" max="15877" width="14.7109375" style="2" customWidth="1"/>
    <col min="15878" max="15879" width="3.5703125" style="2" customWidth="1"/>
    <col min="15880" max="16126" width="11.42578125" style="2"/>
    <col min="16127" max="16127" width="28.7109375" style="2" customWidth="1"/>
    <col min="16128" max="16133" width="14.7109375" style="2" customWidth="1"/>
    <col min="16134" max="16135" width="3.5703125" style="2" customWidth="1"/>
    <col min="16136" max="16384" width="11.42578125" style="2"/>
  </cols>
  <sheetData>
    <row r="1" spans="1:8" x14ac:dyDescent="0.2">
      <c r="A1" s="1" t="s">
        <v>43</v>
      </c>
      <c r="B1" s="1"/>
    </row>
    <row r="2" spans="1:8" x14ac:dyDescent="0.2">
      <c r="A2" s="1"/>
      <c r="B2" s="1"/>
    </row>
    <row r="3" spans="1:8" ht="13.5" x14ac:dyDescent="0.2">
      <c r="A3" s="2" t="s">
        <v>0</v>
      </c>
      <c r="C3" s="3"/>
      <c r="D3" s="3"/>
      <c r="E3" s="3"/>
      <c r="F3" s="3"/>
      <c r="G3" s="3"/>
      <c r="H3" s="3"/>
    </row>
    <row r="4" spans="1:8" x14ac:dyDescent="0.2">
      <c r="A4" s="4" t="s">
        <v>65</v>
      </c>
      <c r="B4" s="4"/>
      <c r="C4" s="4"/>
      <c r="D4" s="4"/>
      <c r="E4" s="4"/>
      <c r="F4" s="4"/>
      <c r="G4" s="4"/>
    </row>
    <row r="5" spans="1:8" x14ac:dyDescent="0.2">
      <c r="A5" s="5" t="s">
        <v>73</v>
      </c>
      <c r="B5" s="5"/>
      <c r="C5" s="5"/>
      <c r="D5" s="5"/>
      <c r="E5" s="5"/>
      <c r="F5" s="5"/>
      <c r="G5" s="5"/>
      <c r="H5" s="5"/>
    </row>
    <row r="6" spans="1:8" x14ac:dyDescent="0.2">
      <c r="A6" s="6"/>
      <c r="B6" s="6"/>
      <c r="C6" s="7"/>
      <c r="D6" s="7"/>
      <c r="E6" s="7"/>
      <c r="F6" s="7"/>
      <c r="G6" s="7"/>
    </row>
    <row r="7" spans="1:8" x14ac:dyDescent="0.2">
      <c r="A7" s="24" t="s">
        <v>1</v>
      </c>
      <c r="B7" s="20" t="s">
        <v>2</v>
      </c>
      <c r="C7" s="20" t="s">
        <v>3</v>
      </c>
      <c r="D7" s="20" t="s">
        <v>4</v>
      </c>
      <c r="E7" s="20" t="s">
        <v>5</v>
      </c>
      <c r="F7" s="21" t="s">
        <v>28</v>
      </c>
    </row>
    <row r="8" spans="1:8" x14ac:dyDescent="0.2">
      <c r="A8" s="25" t="s">
        <v>6</v>
      </c>
      <c r="B8" s="22" t="s">
        <v>7</v>
      </c>
      <c r="C8" s="22" t="s">
        <v>8</v>
      </c>
      <c r="D8" s="22" t="s">
        <v>9</v>
      </c>
      <c r="E8" s="23" t="s">
        <v>30</v>
      </c>
      <c r="F8" s="23" t="s">
        <v>31</v>
      </c>
    </row>
    <row r="9" spans="1:8" x14ac:dyDescent="0.2">
      <c r="A9" s="25" t="s">
        <v>10</v>
      </c>
      <c r="B9" s="22" t="s">
        <v>42</v>
      </c>
      <c r="C9" s="22" t="s">
        <v>33</v>
      </c>
      <c r="D9" s="22" t="s">
        <v>12</v>
      </c>
      <c r="E9" s="23" t="s">
        <v>12</v>
      </c>
      <c r="F9" s="23" t="s">
        <v>35</v>
      </c>
    </row>
    <row r="10" spans="1:8" x14ac:dyDescent="0.2">
      <c r="A10" s="26" t="s">
        <v>13</v>
      </c>
      <c r="B10" s="27">
        <v>18.600000000000001</v>
      </c>
      <c r="C10" s="27">
        <v>17.899999999999999</v>
      </c>
      <c r="D10" s="27">
        <v>17.600000000000001</v>
      </c>
      <c r="E10" s="27">
        <v>16.899999999999999</v>
      </c>
      <c r="F10" s="27">
        <v>16.899999999999999</v>
      </c>
    </row>
    <row r="11" spans="1:8" x14ac:dyDescent="0.2">
      <c r="A11" s="8" t="s">
        <v>14</v>
      </c>
      <c r="B11" s="28"/>
      <c r="C11" s="29"/>
      <c r="D11" s="30"/>
      <c r="E11" s="30"/>
      <c r="F11" s="31"/>
    </row>
    <row r="12" spans="1:8" x14ac:dyDescent="0.2">
      <c r="A12" s="12" t="s">
        <v>26</v>
      </c>
      <c r="B12" s="9">
        <v>260</v>
      </c>
      <c r="C12" s="10">
        <v>200</v>
      </c>
      <c r="D12" s="11">
        <v>220</v>
      </c>
      <c r="E12" s="11">
        <v>80</v>
      </c>
      <c r="F12" s="37">
        <v>620</v>
      </c>
    </row>
    <row r="13" spans="1:8" x14ac:dyDescent="0.2">
      <c r="A13" s="13" t="s">
        <v>15</v>
      </c>
      <c r="B13" s="14">
        <f t="shared" ref="B13:F13" si="0">SUM(B12:B12)</f>
        <v>260</v>
      </c>
      <c r="C13" s="14">
        <f t="shared" si="0"/>
        <v>200</v>
      </c>
      <c r="D13" s="14">
        <f t="shared" si="0"/>
        <v>220</v>
      </c>
      <c r="E13" s="14">
        <f t="shared" si="0"/>
        <v>80</v>
      </c>
      <c r="F13" s="14">
        <f t="shared" si="0"/>
        <v>620</v>
      </c>
    </row>
    <row r="14" spans="1:8" x14ac:dyDescent="0.2">
      <c r="A14" s="35" t="s">
        <v>16</v>
      </c>
      <c r="B14" s="29"/>
      <c r="C14" s="29"/>
      <c r="D14" s="29"/>
      <c r="E14" s="29"/>
      <c r="F14" s="52"/>
    </row>
    <row r="15" spans="1:8" x14ac:dyDescent="0.2">
      <c r="A15" s="36" t="s">
        <v>74</v>
      </c>
      <c r="B15" s="10">
        <v>0</v>
      </c>
      <c r="C15" s="10">
        <v>0</v>
      </c>
      <c r="D15" s="10">
        <v>0</v>
      </c>
      <c r="E15" s="10">
        <v>20</v>
      </c>
      <c r="F15" s="53">
        <v>0</v>
      </c>
    </row>
    <row r="16" spans="1:8" x14ac:dyDescent="0.2">
      <c r="A16" s="16" t="s">
        <v>18</v>
      </c>
      <c r="B16" s="10">
        <v>20</v>
      </c>
      <c r="C16" s="10">
        <v>40</v>
      </c>
      <c r="D16" s="10">
        <v>20</v>
      </c>
      <c r="E16" s="10">
        <v>20</v>
      </c>
      <c r="F16" s="53">
        <v>0</v>
      </c>
    </row>
    <row r="17" spans="1:6" x14ac:dyDescent="0.2">
      <c r="A17" s="16" t="s">
        <v>19</v>
      </c>
      <c r="B17" s="10">
        <v>0</v>
      </c>
      <c r="C17" s="10">
        <v>0</v>
      </c>
      <c r="D17" s="10">
        <v>0</v>
      </c>
      <c r="E17" s="10">
        <v>0</v>
      </c>
      <c r="F17" s="10">
        <v>20</v>
      </c>
    </row>
    <row r="18" spans="1:6" x14ac:dyDescent="0.2">
      <c r="A18" s="51" t="s">
        <v>21</v>
      </c>
      <c r="B18" s="54">
        <v>0</v>
      </c>
      <c r="C18" s="46">
        <v>20</v>
      </c>
      <c r="D18" s="46">
        <v>0</v>
      </c>
      <c r="E18" s="46">
        <v>0</v>
      </c>
      <c r="F18" s="55">
        <v>0</v>
      </c>
    </row>
    <row r="19" spans="1:6" x14ac:dyDescent="0.2">
      <c r="A19" s="17" t="s">
        <v>22</v>
      </c>
      <c r="B19" s="14">
        <f>SUM(B16:B18)</f>
        <v>20</v>
      </c>
      <c r="C19" s="14">
        <f>SUM(C15:C18)</f>
        <v>60</v>
      </c>
      <c r="D19" s="14">
        <f>SUM(D15:D18)</f>
        <v>20</v>
      </c>
      <c r="E19" s="14">
        <f>SUM(E15:E18)</f>
        <v>40</v>
      </c>
      <c r="F19" s="14">
        <f>SUM(F15:F18)</f>
        <v>20</v>
      </c>
    </row>
    <row r="20" spans="1:6" x14ac:dyDescent="0.2">
      <c r="A20" s="18" t="s">
        <v>23</v>
      </c>
      <c r="B20" s="19">
        <f>SUM(B13,B19)</f>
        <v>280</v>
      </c>
      <c r="C20" s="19">
        <f>SUM(C13,C19)</f>
        <v>260</v>
      </c>
      <c r="D20" s="19">
        <f>SUM(D13,D19)</f>
        <v>240</v>
      </c>
      <c r="E20" s="19">
        <f>SUM(E13,E19)</f>
        <v>120</v>
      </c>
      <c r="F20" s="19">
        <f>SUM(F13,F19)</f>
        <v>640</v>
      </c>
    </row>
    <row r="21" spans="1:6" s="33" customFormat="1" ht="9" x14ac:dyDescent="0.15">
      <c r="A21" s="32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H41" sqref="H41"/>
    </sheetView>
  </sheetViews>
  <sheetFormatPr baseColWidth="10" defaultRowHeight="12" x14ac:dyDescent="0.2"/>
  <cols>
    <col min="1" max="1" width="31.7109375" style="2" customWidth="1"/>
    <col min="2" max="6" width="14.7109375" style="2" customWidth="1"/>
    <col min="7" max="7" width="11.7109375" style="2" customWidth="1"/>
    <col min="8" max="8" width="11.28515625" style="2" customWidth="1"/>
    <col min="9" max="255" width="11.42578125" style="2"/>
    <col min="256" max="256" width="28.7109375" style="2" customWidth="1"/>
    <col min="257" max="262" width="14.7109375" style="2" customWidth="1"/>
    <col min="263" max="264" width="3.5703125" style="2" customWidth="1"/>
    <col min="265" max="511" width="11.42578125" style="2"/>
    <col min="512" max="512" width="28.7109375" style="2" customWidth="1"/>
    <col min="513" max="518" width="14.7109375" style="2" customWidth="1"/>
    <col min="519" max="520" width="3.5703125" style="2" customWidth="1"/>
    <col min="521" max="767" width="11.42578125" style="2"/>
    <col min="768" max="768" width="28.7109375" style="2" customWidth="1"/>
    <col min="769" max="774" width="14.7109375" style="2" customWidth="1"/>
    <col min="775" max="776" width="3.5703125" style="2" customWidth="1"/>
    <col min="777" max="1023" width="11.42578125" style="2"/>
    <col min="1024" max="1024" width="28.7109375" style="2" customWidth="1"/>
    <col min="1025" max="1030" width="14.7109375" style="2" customWidth="1"/>
    <col min="1031" max="1032" width="3.5703125" style="2" customWidth="1"/>
    <col min="1033" max="1279" width="11.42578125" style="2"/>
    <col min="1280" max="1280" width="28.7109375" style="2" customWidth="1"/>
    <col min="1281" max="1286" width="14.7109375" style="2" customWidth="1"/>
    <col min="1287" max="1288" width="3.5703125" style="2" customWidth="1"/>
    <col min="1289" max="1535" width="11.42578125" style="2"/>
    <col min="1536" max="1536" width="28.7109375" style="2" customWidth="1"/>
    <col min="1537" max="1542" width="14.7109375" style="2" customWidth="1"/>
    <col min="1543" max="1544" width="3.5703125" style="2" customWidth="1"/>
    <col min="1545" max="1791" width="11.42578125" style="2"/>
    <col min="1792" max="1792" width="28.7109375" style="2" customWidth="1"/>
    <col min="1793" max="1798" width="14.7109375" style="2" customWidth="1"/>
    <col min="1799" max="1800" width="3.5703125" style="2" customWidth="1"/>
    <col min="1801" max="2047" width="11.42578125" style="2"/>
    <col min="2048" max="2048" width="28.7109375" style="2" customWidth="1"/>
    <col min="2049" max="2054" width="14.7109375" style="2" customWidth="1"/>
    <col min="2055" max="2056" width="3.5703125" style="2" customWidth="1"/>
    <col min="2057" max="2303" width="11.42578125" style="2"/>
    <col min="2304" max="2304" width="28.7109375" style="2" customWidth="1"/>
    <col min="2305" max="2310" width="14.7109375" style="2" customWidth="1"/>
    <col min="2311" max="2312" width="3.5703125" style="2" customWidth="1"/>
    <col min="2313" max="2559" width="11.42578125" style="2"/>
    <col min="2560" max="2560" width="28.7109375" style="2" customWidth="1"/>
    <col min="2561" max="2566" width="14.7109375" style="2" customWidth="1"/>
    <col min="2567" max="2568" width="3.5703125" style="2" customWidth="1"/>
    <col min="2569" max="2815" width="11.42578125" style="2"/>
    <col min="2816" max="2816" width="28.7109375" style="2" customWidth="1"/>
    <col min="2817" max="2822" width="14.7109375" style="2" customWidth="1"/>
    <col min="2823" max="2824" width="3.5703125" style="2" customWidth="1"/>
    <col min="2825" max="3071" width="11.42578125" style="2"/>
    <col min="3072" max="3072" width="28.7109375" style="2" customWidth="1"/>
    <col min="3073" max="3078" width="14.7109375" style="2" customWidth="1"/>
    <col min="3079" max="3080" width="3.5703125" style="2" customWidth="1"/>
    <col min="3081" max="3327" width="11.42578125" style="2"/>
    <col min="3328" max="3328" width="28.7109375" style="2" customWidth="1"/>
    <col min="3329" max="3334" width="14.7109375" style="2" customWidth="1"/>
    <col min="3335" max="3336" width="3.5703125" style="2" customWidth="1"/>
    <col min="3337" max="3583" width="11.42578125" style="2"/>
    <col min="3584" max="3584" width="28.7109375" style="2" customWidth="1"/>
    <col min="3585" max="3590" width="14.7109375" style="2" customWidth="1"/>
    <col min="3591" max="3592" width="3.5703125" style="2" customWidth="1"/>
    <col min="3593" max="3839" width="11.42578125" style="2"/>
    <col min="3840" max="3840" width="28.7109375" style="2" customWidth="1"/>
    <col min="3841" max="3846" width="14.7109375" style="2" customWidth="1"/>
    <col min="3847" max="3848" width="3.5703125" style="2" customWidth="1"/>
    <col min="3849" max="4095" width="11.42578125" style="2"/>
    <col min="4096" max="4096" width="28.7109375" style="2" customWidth="1"/>
    <col min="4097" max="4102" width="14.7109375" style="2" customWidth="1"/>
    <col min="4103" max="4104" width="3.5703125" style="2" customWidth="1"/>
    <col min="4105" max="4351" width="11.42578125" style="2"/>
    <col min="4352" max="4352" width="28.7109375" style="2" customWidth="1"/>
    <col min="4353" max="4358" width="14.7109375" style="2" customWidth="1"/>
    <col min="4359" max="4360" width="3.5703125" style="2" customWidth="1"/>
    <col min="4361" max="4607" width="11.42578125" style="2"/>
    <col min="4608" max="4608" width="28.7109375" style="2" customWidth="1"/>
    <col min="4609" max="4614" width="14.7109375" style="2" customWidth="1"/>
    <col min="4615" max="4616" width="3.5703125" style="2" customWidth="1"/>
    <col min="4617" max="4863" width="11.42578125" style="2"/>
    <col min="4864" max="4864" width="28.7109375" style="2" customWidth="1"/>
    <col min="4865" max="4870" width="14.7109375" style="2" customWidth="1"/>
    <col min="4871" max="4872" width="3.5703125" style="2" customWidth="1"/>
    <col min="4873" max="5119" width="11.42578125" style="2"/>
    <col min="5120" max="5120" width="28.7109375" style="2" customWidth="1"/>
    <col min="5121" max="5126" width="14.7109375" style="2" customWidth="1"/>
    <col min="5127" max="5128" width="3.5703125" style="2" customWidth="1"/>
    <col min="5129" max="5375" width="11.42578125" style="2"/>
    <col min="5376" max="5376" width="28.7109375" style="2" customWidth="1"/>
    <col min="5377" max="5382" width="14.7109375" style="2" customWidth="1"/>
    <col min="5383" max="5384" width="3.5703125" style="2" customWidth="1"/>
    <col min="5385" max="5631" width="11.42578125" style="2"/>
    <col min="5632" max="5632" width="28.7109375" style="2" customWidth="1"/>
    <col min="5633" max="5638" width="14.7109375" style="2" customWidth="1"/>
    <col min="5639" max="5640" width="3.5703125" style="2" customWidth="1"/>
    <col min="5641" max="5887" width="11.42578125" style="2"/>
    <col min="5888" max="5888" width="28.7109375" style="2" customWidth="1"/>
    <col min="5889" max="5894" width="14.7109375" style="2" customWidth="1"/>
    <col min="5895" max="5896" width="3.5703125" style="2" customWidth="1"/>
    <col min="5897" max="6143" width="11.42578125" style="2"/>
    <col min="6144" max="6144" width="28.7109375" style="2" customWidth="1"/>
    <col min="6145" max="6150" width="14.7109375" style="2" customWidth="1"/>
    <col min="6151" max="6152" width="3.5703125" style="2" customWidth="1"/>
    <col min="6153" max="6399" width="11.42578125" style="2"/>
    <col min="6400" max="6400" width="28.7109375" style="2" customWidth="1"/>
    <col min="6401" max="6406" width="14.7109375" style="2" customWidth="1"/>
    <col min="6407" max="6408" width="3.5703125" style="2" customWidth="1"/>
    <col min="6409" max="6655" width="11.42578125" style="2"/>
    <col min="6656" max="6656" width="28.7109375" style="2" customWidth="1"/>
    <col min="6657" max="6662" width="14.7109375" style="2" customWidth="1"/>
    <col min="6663" max="6664" width="3.5703125" style="2" customWidth="1"/>
    <col min="6665" max="6911" width="11.42578125" style="2"/>
    <col min="6912" max="6912" width="28.7109375" style="2" customWidth="1"/>
    <col min="6913" max="6918" width="14.7109375" style="2" customWidth="1"/>
    <col min="6919" max="6920" width="3.5703125" style="2" customWidth="1"/>
    <col min="6921" max="7167" width="11.42578125" style="2"/>
    <col min="7168" max="7168" width="28.7109375" style="2" customWidth="1"/>
    <col min="7169" max="7174" width="14.7109375" style="2" customWidth="1"/>
    <col min="7175" max="7176" width="3.5703125" style="2" customWidth="1"/>
    <col min="7177" max="7423" width="11.42578125" style="2"/>
    <col min="7424" max="7424" width="28.7109375" style="2" customWidth="1"/>
    <col min="7425" max="7430" width="14.7109375" style="2" customWidth="1"/>
    <col min="7431" max="7432" width="3.5703125" style="2" customWidth="1"/>
    <col min="7433" max="7679" width="11.42578125" style="2"/>
    <col min="7680" max="7680" width="28.7109375" style="2" customWidth="1"/>
    <col min="7681" max="7686" width="14.7109375" style="2" customWidth="1"/>
    <col min="7687" max="7688" width="3.5703125" style="2" customWidth="1"/>
    <col min="7689" max="7935" width="11.42578125" style="2"/>
    <col min="7936" max="7936" width="28.7109375" style="2" customWidth="1"/>
    <col min="7937" max="7942" width="14.7109375" style="2" customWidth="1"/>
    <col min="7943" max="7944" width="3.5703125" style="2" customWidth="1"/>
    <col min="7945" max="8191" width="11.42578125" style="2"/>
    <col min="8192" max="8192" width="28.7109375" style="2" customWidth="1"/>
    <col min="8193" max="8198" width="14.7109375" style="2" customWidth="1"/>
    <col min="8199" max="8200" width="3.5703125" style="2" customWidth="1"/>
    <col min="8201" max="8447" width="11.42578125" style="2"/>
    <col min="8448" max="8448" width="28.7109375" style="2" customWidth="1"/>
    <col min="8449" max="8454" width="14.7109375" style="2" customWidth="1"/>
    <col min="8455" max="8456" width="3.5703125" style="2" customWidth="1"/>
    <col min="8457" max="8703" width="11.42578125" style="2"/>
    <col min="8704" max="8704" width="28.7109375" style="2" customWidth="1"/>
    <col min="8705" max="8710" width="14.7109375" style="2" customWidth="1"/>
    <col min="8711" max="8712" width="3.5703125" style="2" customWidth="1"/>
    <col min="8713" max="8959" width="11.42578125" style="2"/>
    <col min="8960" max="8960" width="28.7109375" style="2" customWidth="1"/>
    <col min="8961" max="8966" width="14.7109375" style="2" customWidth="1"/>
    <col min="8967" max="8968" width="3.5703125" style="2" customWidth="1"/>
    <col min="8969" max="9215" width="11.42578125" style="2"/>
    <col min="9216" max="9216" width="28.7109375" style="2" customWidth="1"/>
    <col min="9217" max="9222" width="14.7109375" style="2" customWidth="1"/>
    <col min="9223" max="9224" width="3.5703125" style="2" customWidth="1"/>
    <col min="9225" max="9471" width="11.42578125" style="2"/>
    <col min="9472" max="9472" width="28.7109375" style="2" customWidth="1"/>
    <col min="9473" max="9478" width="14.7109375" style="2" customWidth="1"/>
    <col min="9479" max="9480" width="3.5703125" style="2" customWidth="1"/>
    <col min="9481" max="9727" width="11.42578125" style="2"/>
    <col min="9728" max="9728" width="28.7109375" style="2" customWidth="1"/>
    <col min="9729" max="9734" width="14.7109375" style="2" customWidth="1"/>
    <col min="9735" max="9736" width="3.5703125" style="2" customWidth="1"/>
    <col min="9737" max="9983" width="11.42578125" style="2"/>
    <col min="9984" max="9984" width="28.7109375" style="2" customWidth="1"/>
    <col min="9985" max="9990" width="14.7109375" style="2" customWidth="1"/>
    <col min="9991" max="9992" width="3.5703125" style="2" customWidth="1"/>
    <col min="9993" max="10239" width="11.42578125" style="2"/>
    <col min="10240" max="10240" width="28.7109375" style="2" customWidth="1"/>
    <col min="10241" max="10246" width="14.7109375" style="2" customWidth="1"/>
    <col min="10247" max="10248" width="3.5703125" style="2" customWidth="1"/>
    <col min="10249" max="10495" width="11.42578125" style="2"/>
    <col min="10496" max="10496" width="28.7109375" style="2" customWidth="1"/>
    <col min="10497" max="10502" width="14.7109375" style="2" customWidth="1"/>
    <col min="10503" max="10504" width="3.5703125" style="2" customWidth="1"/>
    <col min="10505" max="10751" width="11.42578125" style="2"/>
    <col min="10752" max="10752" width="28.7109375" style="2" customWidth="1"/>
    <col min="10753" max="10758" width="14.7109375" style="2" customWidth="1"/>
    <col min="10759" max="10760" width="3.5703125" style="2" customWidth="1"/>
    <col min="10761" max="11007" width="11.42578125" style="2"/>
    <col min="11008" max="11008" width="28.7109375" style="2" customWidth="1"/>
    <col min="11009" max="11014" width="14.7109375" style="2" customWidth="1"/>
    <col min="11015" max="11016" width="3.5703125" style="2" customWidth="1"/>
    <col min="11017" max="11263" width="11.42578125" style="2"/>
    <col min="11264" max="11264" width="28.7109375" style="2" customWidth="1"/>
    <col min="11265" max="11270" width="14.7109375" style="2" customWidth="1"/>
    <col min="11271" max="11272" width="3.5703125" style="2" customWidth="1"/>
    <col min="11273" max="11519" width="11.42578125" style="2"/>
    <col min="11520" max="11520" width="28.7109375" style="2" customWidth="1"/>
    <col min="11521" max="11526" width="14.7109375" style="2" customWidth="1"/>
    <col min="11527" max="11528" width="3.5703125" style="2" customWidth="1"/>
    <col min="11529" max="11775" width="11.42578125" style="2"/>
    <col min="11776" max="11776" width="28.7109375" style="2" customWidth="1"/>
    <col min="11777" max="11782" width="14.7109375" style="2" customWidth="1"/>
    <col min="11783" max="11784" width="3.5703125" style="2" customWidth="1"/>
    <col min="11785" max="12031" width="11.42578125" style="2"/>
    <col min="12032" max="12032" width="28.7109375" style="2" customWidth="1"/>
    <col min="12033" max="12038" width="14.7109375" style="2" customWidth="1"/>
    <col min="12039" max="12040" width="3.5703125" style="2" customWidth="1"/>
    <col min="12041" max="12287" width="11.42578125" style="2"/>
    <col min="12288" max="12288" width="28.7109375" style="2" customWidth="1"/>
    <col min="12289" max="12294" width="14.7109375" style="2" customWidth="1"/>
    <col min="12295" max="12296" width="3.5703125" style="2" customWidth="1"/>
    <col min="12297" max="12543" width="11.42578125" style="2"/>
    <col min="12544" max="12544" width="28.7109375" style="2" customWidth="1"/>
    <col min="12545" max="12550" width="14.7109375" style="2" customWidth="1"/>
    <col min="12551" max="12552" width="3.5703125" style="2" customWidth="1"/>
    <col min="12553" max="12799" width="11.42578125" style="2"/>
    <col min="12800" max="12800" width="28.7109375" style="2" customWidth="1"/>
    <col min="12801" max="12806" width="14.7109375" style="2" customWidth="1"/>
    <col min="12807" max="12808" width="3.5703125" style="2" customWidth="1"/>
    <col min="12809" max="13055" width="11.42578125" style="2"/>
    <col min="13056" max="13056" width="28.7109375" style="2" customWidth="1"/>
    <col min="13057" max="13062" width="14.7109375" style="2" customWidth="1"/>
    <col min="13063" max="13064" width="3.5703125" style="2" customWidth="1"/>
    <col min="13065" max="13311" width="11.42578125" style="2"/>
    <col min="13312" max="13312" width="28.7109375" style="2" customWidth="1"/>
    <col min="13313" max="13318" width="14.7109375" style="2" customWidth="1"/>
    <col min="13319" max="13320" width="3.5703125" style="2" customWidth="1"/>
    <col min="13321" max="13567" width="11.42578125" style="2"/>
    <col min="13568" max="13568" width="28.7109375" style="2" customWidth="1"/>
    <col min="13569" max="13574" width="14.7109375" style="2" customWidth="1"/>
    <col min="13575" max="13576" width="3.5703125" style="2" customWidth="1"/>
    <col min="13577" max="13823" width="11.42578125" style="2"/>
    <col min="13824" max="13824" width="28.7109375" style="2" customWidth="1"/>
    <col min="13825" max="13830" width="14.7109375" style="2" customWidth="1"/>
    <col min="13831" max="13832" width="3.5703125" style="2" customWidth="1"/>
    <col min="13833" max="14079" width="11.42578125" style="2"/>
    <col min="14080" max="14080" width="28.7109375" style="2" customWidth="1"/>
    <col min="14081" max="14086" width="14.7109375" style="2" customWidth="1"/>
    <col min="14087" max="14088" width="3.5703125" style="2" customWidth="1"/>
    <col min="14089" max="14335" width="11.42578125" style="2"/>
    <col min="14336" max="14336" width="28.7109375" style="2" customWidth="1"/>
    <col min="14337" max="14342" width="14.7109375" style="2" customWidth="1"/>
    <col min="14343" max="14344" width="3.5703125" style="2" customWidth="1"/>
    <col min="14345" max="14591" width="11.42578125" style="2"/>
    <col min="14592" max="14592" width="28.7109375" style="2" customWidth="1"/>
    <col min="14593" max="14598" width="14.7109375" style="2" customWidth="1"/>
    <col min="14599" max="14600" width="3.5703125" style="2" customWidth="1"/>
    <col min="14601" max="14847" width="11.42578125" style="2"/>
    <col min="14848" max="14848" width="28.7109375" style="2" customWidth="1"/>
    <col min="14849" max="14854" width="14.7109375" style="2" customWidth="1"/>
    <col min="14855" max="14856" width="3.5703125" style="2" customWidth="1"/>
    <col min="14857" max="15103" width="11.42578125" style="2"/>
    <col min="15104" max="15104" width="28.7109375" style="2" customWidth="1"/>
    <col min="15105" max="15110" width="14.7109375" style="2" customWidth="1"/>
    <col min="15111" max="15112" width="3.5703125" style="2" customWidth="1"/>
    <col min="15113" max="15359" width="11.42578125" style="2"/>
    <col min="15360" max="15360" width="28.7109375" style="2" customWidth="1"/>
    <col min="15361" max="15366" width="14.7109375" style="2" customWidth="1"/>
    <col min="15367" max="15368" width="3.5703125" style="2" customWidth="1"/>
    <col min="15369" max="15615" width="11.42578125" style="2"/>
    <col min="15616" max="15616" width="28.7109375" style="2" customWidth="1"/>
    <col min="15617" max="15622" width="14.7109375" style="2" customWidth="1"/>
    <col min="15623" max="15624" width="3.5703125" style="2" customWidth="1"/>
    <col min="15625" max="15871" width="11.42578125" style="2"/>
    <col min="15872" max="15872" width="28.7109375" style="2" customWidth="1"/>
    <col min="15873" max="15878" width="14.7109375" style="2" customWidth="1"/>
    <col min="15879" max="15880" width="3.5703125" style="2" customWidth="1"/>
    <col min="15881" max="16127" width="11.42578125" style="2"/>
    <col min="16128" max="16128" width="28.7109375" style="2" customWidth="1"/>
    <col min="16129" max="16134" width="14.7109375" style="2" customWidth="1"/>
    <col min="16135" max="16136" width="3.5703125" style="2" customWidth="1"/>
    <col min="16137" max="16384" width="11.42578125" style="2"/>
  </cols>
  <sheetData>
    <row r="1" spans="1:9" x14ac:dyDescent="0.2">
      <c r="A1" s="1" t="s">
        <v>45</v>
      </c>
      <c r="B1" s="1"/>
    </row>
    <row r="2" spans="1:9" x14ac:dyDescent="0.2">
      <c r="A2" s="1"/>
      <c r="B2" s="1"/>
    </row>
    <row r="3" spans="1:9" ht="13.5" x14ac:dyDescent="0.2">
      <c r="A3" s="2" t="s">
        <v>0</v>
      </c>
      <c r="C3" s="3"/>
      <c r="D3" s="3"/>
      <c r="E3" s="3"/>
      <c r="F3" s="3"/>
      <c r="G3" s="3"/>
      <c r="H3" s="3"/>
      <c r="I3" s="3"/>
    </row>
    <row r="4" spans="1:9" x14ac:dyDescent="0.2">
      <c r="A4" s="4" t="s">
        <v>71</v>
      </c>
      <c r="B4" s="4"/>
      <c r="C4" s="4"/>
      <c r="D4" s="4"/>
      <c r="E4" s="4"/>
      <c r="F4" s="4"/>
      <c r="G4" s="4"/>
      <c r="H4" s="4"/>
    </row>
    <row r="5" spans="1:9" x14ac:dyDescent="0.2">
      <c r="A5" s="5" t="s">
        <v>60</v>
      </c>
      <c r="B5" s="5"/>
      <c r="C5" s="5"/>
      <c r="D5" s="5"/>
      <c r="E5" s="5"/>
      <c r="F5" s="5"/>
      <c r="G5" s="5"/>
      <c r="H5" s="5"/>
      <c r="I5" s="5"/>
    </row>
    <row r="6" spans="1:9" x14ac:dyDescent="0.2">
      <c r="A6" s="6"/>
      <c r="B6" s="6"/>
      <c r="C6" s="7"/>
      <c r="D6" s="7"/>
      <c r="E6" s="7"/>
      <c r="F6" s="7"/>
      <c r="G6" s="7"/>
      <c r="H6" s="7"/>
    </row>
    <row r="7" spans="1:9" x14ac:dyDescent="0.2">
      <c r="A7" s="24" t="s">
        <v>1</v>
      </c>
      <c r="B7" s="20" t="s">
        <v>2</v>
      </c>
      <c r="C7" s="20" t="s">
        <v>3</v>
      </c>
      <c r="D7" s="20" t="s">
        <v>4</v>
      </c>
      <c r="E7" s="21" t="s">
        <v>27</v>
      </c>
      <c r="F7" s="20" t="s">
        <v>5</v>
      </c>
      <c r="G7" s="21" t="s">
        <v>28</v>
      </c>
    </row>
    <row r="8" spans="1:9" x14ac:dyDescent="0.2">
      <c r="A8" s="25" t="s">
        <v>6</v>
      </c>
      <c r="B8" s="22" t="s">
        <v>7</v>
      </c>
      <c r="C8" s="22" t="s">
        <v>8</v>
      </c>
      <c r="D8" s="22" t="s">
        <v>9</v>
      </c>
      <c r="E8" s="23" t="s">
        <v>29</v>
      </c>
      <c r="F8" s="23" t="s">
        <v>30</v>
      </c>
      <c r="G8" s="23" t="s">
        <v>31</v>
      </c>
    </row>
    <row r="9" spans="1:9" x14ac:dyDescent="0.2">
      <c r="A9" s="25" t="s">
        <v>10</v>
      </c>
      <c r="B9" s="22" t="s">
        <v>11</v>
      </c>
      <c r="C9" s="22" t="s">
        <v>12</v>
      </c>
      <c r="D9" s="22" t="s">
        <v>12</v>
      </c>
      <c r="E9" s="23" t="s">
        <v>32</v>
      </c>
      <c r="F9" s="23" t="s">
        <v>32</v>
      </c>
      <c r="G9" s="23" t="s">
        <v>35</v>
      </c>
    </row>
    <row r="10" spans="1:9" x14ac:dyDescent="0.2">
      <c r="A10" s="26" t="s">
        <v>13</v>
      </c>
      <c r="B10" s="27">
        <v>24.6</v>
      </c>
      <c r="C10" s="27">
        <v>25.3</v>
      </c>
      <c r="D10" s="27">
        <v>24</v>
      </c>
      <c r="E10" s="27">
        <v>23.9</v>
      </c>
      <c r="F10" s="27">
        <v>24.1</v>
      </c>
      <c r="G10" s="27">
        <v>23.5</v>
      </c>
    </row>
    <row r="11" spans="1:9" x14ac:dyDescent="0.2">
      <c r="A11" s="8" t="s">
        <v>14</v>
      </c>
      <c r="B11" s="28"/>
      <c r="C11" s="29"/>
      <c r="D11" s="30"/>
      <c r="E11" s="30"/>
      <c r="F11" s="30"/>
      <c r="G11" s="31"/>
    </row>
    <row r="12" spans="1:9" x14ac:dyDescent="0.2">
      <c r="A12" s="12" t="s">
        <v>25</v>
      </c>
      <c r="B12" s="9">
        <v>0</v>
      </c>
      <c r="C12" s="10">
        <v>0</v>
      </c>
      <c r="D12" s="11">
        <v>0</v>
      </c>
      <c r="E12" s="11">
        <v>60</v>
      </c>
      <c r="F12" s="11">
        <v>340</v>
      </c>
      <c r="G12" s="37">
        <v>280</v>
      </c>
    </row>
    <row r="13" spans="1:9" x14ac:dyDescent="0.2">
      <c r="A13" s="12" t="s">
        <v>26</v>
      </c>
      <c r="B13" s="9">
        <v>360</v>
      </c>
      <c r="C13" s="10">
        <v>580</v>
      </c>
      <c r="D13" s="11">
        <v>580</v>
      </c>
      <c r="E13" s="11">
        <v>420</v>
      </c>
      <c r="F13" s="11">
        <v>5980</v>
      </c>
      <c r="G13" s="37">
        <v>120</v>
      </c>
    </row>
    <row r="14" spans="1:9" x14ac:dyDescent="0.2">
      <c r="A14" s="13" t="s">
        <v>15</v>
      </c>
      <c r="B14" s="14">
        <f t="shared" ref="B14:F14" si="0">SUM(B12:B13)</f>
        <v>360</v>
      </c>
      <c r="C14" s="14">
        <f t="shared" si="0"/>
        <v>580</v>
      </c>
      <c r="D14" s="14">
        <f t="shared" si="0"/>
        <v>580</v>
      </c>
      <c r="E14" s="14">
        <f t="shared" si="0"/>
        <v>480</v>
      </c>
      <c r="F14" s="14">
        <f t="shared" si="0"/>
        <v>6320</v>
      </c>
      <c r="G14" s="14">
        <f>SUM(G12:G13)</f>
        <v>400</v>
      </c>
    </row>
    <row r="15" spans="1:9" x14ac:dyDescent="0.2">
      <c r="A15" s="35" t="s">
        <v>16</v>
      </c>
      <c r="B15" s="15"/>
      <c r="C15" s="10"/>
      <c r="D15" s="10"/>
      <c r="E15" s="10"/>
      <c r="F15" s="10"/>
      <c r="G15" s="37"/>
    </row>
    <row r="16" spans="1:9" x14ac:dyDescent="0.2">
      <c r="A16" s="36" t="s">
        <v>74</v>
      </c>
      <c r="B16" s="15">
        <v>20</v>
      </c>
      <c r="C16" s="10">
        <v>140</v>
      </c>
      <c r="D16" s="10">
        <v>120</v>
      </c>
      <c r="E16" s="10">
        <v>220</v>
      </c>
      <c r="F16" s="10">
        <v>620</v>
      </c>
      <c r="G16" s="37">
        <v>260</v>
      </c>
    </row>
    <row r="17" spans="1:7" x14ac:dyDescent="0.2">
      <c r="A17" s="16" t="s">
        <v>17</v>
      </c>
      <c r="B17" s="15">
        <v>60</v>
      </c>
      <c r="C17" s="10">
        <v>40</v>
      </c>
      <c r="D17" s="10">
        <v>20</v>
      </c>
      <c r="E17" s="10">
        <v>60</v>
      </c>
      <c r="F17" s="10">
        <v>20</v>
      </c>
      <c r="G17" s="37">
        <v>100</v>
      </c>
    </row>
    <row r="18" spans="1:7" x14ac:dyDescent="0.2">
      <c r="A18" s="16" t="s">
        <v>18</v>
      </c>
      <c r="B18" s="15">
        <v>0</v>
      </c>
      <c r="C18" s="10">
        <v>20</v>
      </c>
      <c r="D18" s="10">
        <v>40</v>
      </c>
      <c r="E18" s="10">
        <v>40</v>
      </c>
      <c r="F18" s="10">
        <v>40</v>
      </c>
      <c r="G18" s="37">
        <v>100</v>
      </c>
    </row>
    <row r="19" spans="1:7" x14ac:dyDescent="0.2">
      <c r="A19" s="16" t="s">
        <v>19</v>
      </c>
      <c r="B19" s="15">
        <v>40</v>
      </c>
      <c r="C19" s="10">
        <v>0</v>
      </c>
      <c r="D19" s="10">
        <v>0</v>
      </c>
      <c r="E19" s="10">
        <v>0</v>
      </c>
      <c r="F19" s="10">
        <v>0</v>
      </c>
      <c r="G19" s="37">
        <v>20</v>
      </c>
    </row>
    <row r="20" spans="1:7" x14ac:dyDescent="0.2">
      <c r="A20" s="16" t="s">
        <v>34</v>
      </c>
      <c r="B20" s="34">
        <v>0</v>
      </c>
      <c r="C20" s="10">
        <v>80</v>
      </c>
      <c r="D20" s="10">
        <v>60</v>
      </c>
      <c r="E20" s="10">
        <v>120</v>
      </c>
      <c r="F20" s="10">
        <v>40</v>
      </c>
      <c r="G20" s="37">
        <v>260</v>
      </c>
    </row>
    <row r="21" spans="1:7" x14ac:dyDescent="0.2">
      <c r="A21" s="16" t="s">
        <v>21</v>
      </c>
      <c r="B21" s="34">
        <v>20</v>
      </c>
      <c r="C21" s="10">
        <v>40</v>
      </c>
      <c r="D21" s="10">
        <v>120</v>
      </c>
      <c r="E21" s="10">
        <v>60</v>
      </c>
      <c r="F21" s="10">
        <v>120</v>
      </c>
      <c r="G21" s="37">
        <v>680</v>
      </c>
    </row>
    <row r="22" spans="1:7" x14ac:dyDescent="0.2">
      <c r="A22" s="17" t="s">
        <v>22</v>
      </c>
      <c r="B22" s="14">
        <f t="shared" ref="B22:G22" si="1">SUM(B16:B21)</f>
        <v>140</v>
      </c>
      <c r="C22" s="14">
        <f t="shared" si="1"/>
        <v>320</v>
      </c>
      <c r="D22" s="14">
        <f t="shared" si="1"/>
        <v>360</v>
      </c>
      <c r="E22" s="14">
        <f t="shared" si="1"/>
        <v>500</v>
      </c>
      <c r="F22" s="14">
        <f t="shared" si="1"/>
        <v>840</v>
      </c>
      <c r="G22" s="14">
        <f t="shared" si="1"/>
        <v>1420</v>
      </c>
    </row>
    <row r="23" spans="1:7" x14ac:dyDescent="0.2">
      <c r="A23" s="18" t="s">
        <v>23</v>
      </c>
      <c r="B23" s="19">
        <f t="shared" ref="B23:G23" si="2">SUM(B14,B22)</f>
        <v>500</v>
      </c>
      <c r="C23" s="19">
        <f t="shared" si="2"/>
        <v>900</v>
      </c>
      <c r="D23" s="19">
        <f t="shared" si="2"/>
        <v>940</v>
      </c>
      <c r="E23" s="19">
        <f t="shared" si="2"/>
        <v>980</v>
      </c>
      <c r="F23" s="19">
        <f t="shared" si="2"/>
        <v>7160</v>
      </c>
      <c r="G23" s="19">
        <f t="shared" si="2"/>
        <v>1820</v>
      </c>
    </row>
    <row r="24" spans="1:7" s="33" customFormat="1" ht="9" x14ac:dyDescent="0.15">
      <c r="A24" s="32" t="s">
        <v>24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J36" sqref="J36"/>
    </sheetView>
  </sheetViews>
  <sheetFormatPr baseColWidth="10" defaultRowHeight="12" x14ac:dyDescent="0.2"/>
  <cols>
    <col min="1" max="1" width="31.7109375" style="2" customWidth="1"/>
    <col min="2" max="6" width="14.7109375" style="2" customWidth="1"/>
    <col min="7" max="7" width="11.7109375" style="2" customWidth="1"/>
    <col min="8" max="8" width="11.28515625" style="2" customWidth="1"/>
    <col min="9" max="255" width="11.42578125" style="2"/>
    <col min="256" max="256" width="28.7109375" style="2" customWidth="1"/>
    <col min="257" max="262" width="14.7109375" style="2" customWidth="1"/>
    <col min="263" max="264" width="3.5703125" style="2" customWidth="1"/>
    <col min="265" max="511" width="11.42578125" style="2"/>
    <col min="512" max="512" width="28.7109375" style="2" customWidth="1"/>
    <col min="513" max="518" width="14.7109375" style="2" customWidth="1"/>
    <col min="519" max="520" width="3.5703125" style="2" customWidth="1"/>
    <col min="521" max="767" width="11.42578125" style="2"/>
    <col min="768" max="768" width="28.7109375" style="2" customWidth="1"/>
    <col min="769" max="774" width="14.7109375" style="2" customWidth="1"/>
    <col min="775" max="776" width="3.5703125" style="2" customWidth="1"/>
    <col min="777" max="1023" width="11.42578125" style="2"/>
    <col min="1024" max="1024" width="28.7109375" style="2" customWidth="1"/>
    <col min="1025" max="1030" width="14.7109375" style="2" customWidth="1"/>
    <col min="1031" max="1032" width="3.5703125" style="2" customWidth="1"/>
    <col min="1033" max="1279" width="11.42578125" style="2"/>
    <col min="1280" max="1280" width="28.7109375" style="2" customWidth="1"/>
    <col min="1281" max="1286" width="14.7109375" style="2" customWidth="1"/>
    <col min="1287" max="1288" width="3.5703125" style="2" customWidth="1"/>
    <col min="1289" max="1535" width="11.42578125" style="2"/>
    <col min="1536" max="1536" width="28.7109375" style="2" customWidth="1"/>
    <col min="1537" max="1542" width="14.7109375" style="2" customWidth="1"/>
    <col min="1543" max="1544" width="3.5703125" style="2" customWidth="1"/>
    <col min="1545" max="1791" width="11.42578125" style="2"/>
    <col min="1792" max="1792" width="28.7109375" style="2" customWidth="1"/>
    <col min="1793" max="1798" width="14.7109375" style="2" customWidth="1"/>
    <col min="1799" max="1800" width="3.5703125" style="2" customWidth="1"/>
    <col min="1801" max="2047" width="11.42578125" style="2"/>
    <col min="2048" max="2048" width="28.7109375" style="2" customWidth="1"/>
    <col min="2049" max="2054" width="14.7109375" style="2" customWidth="1"/>
    <col min="2055" max="2056" width="3.5703125" style="2" customWidth="1"/>
    <col min="2057" max="2303" width="11.42578125" style="2"/>
    <col min="2304" max="2304" width="28.7109375" style="2" customWidth="1"/>
    <col min="2305" max="2310" width="14.7109375" style="2" customWidth="1"/>
    <col min="2311" max="2312" width="3.5703125" style="2" customWidth="1"/>
    <col min="2313" max="2559" width="11.42578125" style="2"/>
    <col min="2560" max="2560" width="28.7109375" style="2" customWidth="1"/>
    <col min="2561" max="2566" width="14.7109375" style="2" customWidth="1"/>
    <col min="2567" max="2568" width="3.5703125" style="2" customWidth="1"/>
    <col min="2569" max="2815" width="11.42578125" style="2"/>
    <col min="2816" max="2816" width="28.7109375" style="2" customWidth="1"/>
    <col min="2817" max="2822" width="14.7109375" style="2" customWidth="1"/>
    <col min="2823" max="2824" width="3.5703125" style="2" customWidth="1"/>
    <col min="2825" max="3071" width="11.42578125" style="2"/>
    <col min="3072" max="3072" width="28.7109375" style="2" customWidth="1"/>
    <col min="3073" max="3078" width="14.7109375" style="2" customWidth="1"/>
    <col min="3079" max="3080" width="3.5703125" style="2" customWidth="1"/>
    <col min="3081" max="3327" width="11.42578125" style="2"/>
    <col min="3328" max="3328" width="28.7109375" style="2" customWidth="1"/>
    <col min="3329" max="3334" width="14.7109375" style="2" customWidth="1"/>
    <col min="3335" max="3336" width="3.5703125" style="2" customWidth="1"/>
    <col min="3337" max="3583" width="11.42578125" style="2"/>
    <col min="3584" max="3584" width="28.7109375" style="2" customWidth="1"/>
    <col min="3585" max="3590" width="14.7109375" style="2" customWidth="1"/>
    <col min="3591" max="3592" width="3.5703125" style="2" customWidth="1"/>
    <col min="3593" max="3839" width="11.42578125" style="2"/>
    <col min="3840" max="3840" width="28.7109375" style="2" customWidth="1"/>
    <col min="3841" max="3846" width="14.7109375" style="2" customWidth="1"/>
    <col min="3847" max="3848" width="3.5703125" style="2" customWidth="1"/>
    <col min="3849" max="4095" width="11.42578125" style="2"/>
    <col min="4096" max="4096" width="28.7109375" style="2" customWidth="1"/>
    <col min="4097" max="4102" width="14.7109375" style="2" customWidth="1"/>
    <col min="4103" max="4104" width="3.5703125" style="2" customWidth="1"/>
    <col min="4105" max="4351" width="11.42578125" style="2"/>
    <col min="4352" max="4352" width="28.7109375" style="2" customWidth="1"/>
    <col min="4353" max="4358" width="14.7109375" style="2" customWidth="1"/>
    <col min="4359" max="4360" width="3.5703125" style="2" customWidth="1"/>
    <col min="4361" max="4607" width="11.42578125" style="2"/>
    <col min="4608" max="4608" width="28.7109375" style="2" customWidth="1"/>
    <col min="4609" max="4614" width="14.7109375" style="2" customWidth="1"/>
    <col min="4615" max="4616" width="3.5703125" style="2" customWidth="1"/>
    <col min="4617" max="4863" width="11.42578125" style="2"/>
    <col min="4864" max="4864" width="28.7109375" style="2" customWidth="1"/>
    <col min="4865" max="4870" width="14.7109375" style="2" customWidth="1"/>
    <col min="4871" max="4872" width="3.5703125" style="2" customWidth="1"/>
    <col min="4873" max="5119" width="11.42578125" style="2"/>
    <col min="5120" max="5120" width="28.7109375" style="2" customWidth="1"/>
    <col min="5121" max="5126" width="14.7109375" style="2" customWidth="1"/>
    <col min="5127" max="5128" width="3.5703125" style="2" customWidth="1"/>
    <col min="5129" max="5375" width="11.42578125" style="2"/>
    <col min="5376" max="5376" width="28.7109375" style="2" customWidth="1"/>
    <col min="5377" max="5382" width="14.7109375" style="2" customWidth="1"/>
    <col min="5383" max="5384" width="3.5703125" style="2" customWidth="1"/>
    <col min="5385" max="5631" width="11.42578125" style="2"/>
    <col min="5632" max="5632" width="28.7109375" style="2" customWidth="1"/>
    <col min="5633" max="5638" width="14.7109375" style="2" customWidth="1"/>
    <col min="5639" max="5640" width="3.5703125" style="2" customWidth="1"/>
    <col min="5641" max="5887" width="11.42578125" style="2"/>
    <col min="5888" max="5888" width="28.7109375" style="2" customWidth="1"/>
    <col min="5889" max="5894" width="14.7109375" style="2" customWidth="1"/>
    <col min="5895" max="5896" width="3.5703125" style="2" customWidth="1"/>
    <col min="5897" max="6143" width="11.42578125" style="2"/>
    <col min="6144" max="6144" width="28.7109375" style="2" customWidth="1"/>
    <col min="6145" max="6150" width="14.7109375" style="2" customWidth="1"/>
    <col min="6151" max="6152" width="3.5703125" style="2" customWidth="1"/>
    <col min="6153" max="6399" width="11.42578125" style="2"/>
    <col min="6400" max="6400" width="28.7109375" style="2" customWidth="1"/>
    <col min="6401" max="6406" width="14.7109375" style="2" customWidth="1"/>
    <col min="6407" max="6408" width="3.5703125" style="2" customWidth="1"/>
    <col min="6409" max="6655" width="11.42578125" style="2"/>
    <col min="6656" max="6656" width="28.7109375" style="2" customWidth="1"/>
    <col min="6657" max="6662" width="14.7109375" style="2" customWidth="1"/>
    <col min="6663" max="6664" width="3.5703125" style="2" customWidth="1"/>
    <col min="6665" max="6911" width="11.42578125" style="2"/>
    <col min="6912" max="6912" width="28.7109375" style="2" customWidth="1"/>
    <col min="6913" max="6918" width="14.7109375" style="2" customWidth="1"/>
    <col min="6919" max="6920" width="3.5703125" style="2" customWidth="1"/>
    <col min="6921" max="7167" width="11.42578125" style="2"/>
    <col min="7168" max="7168" width="28.7109375" style="2" customWidth="1"/>
    <col min="7169" max="7174" width="14.7109375" style="2" customWidth="1"/>
    <col min="7175" max="7176" width="3.5703125" style="2" customWidth="1"/>
    <col min="7177" max="7423" width="11.42578125" style="2"/>
    <col min="7424" max="7424" width="28.7109375" style="2" customWidth="1"/>
    <col min="7425" max="7430" width="14.7109375" style="2" customWidth="1"/>
    <col min="7431" max="7432" width="3.5703125" style="2" customWidth="1"/>
    <col min="7433" max="7679" width="11.42578125" style="2"/>
    <col min="7680" max="7680" width="28.7109375" style="2" customWidth="1"/>
    <col min="7681" max="7686" width="14.7109375" style="2" customWidth="1"/>
    <col min="7687" max="7688" width="3.5703125" style="2" customWidth="1"/>
    <col min="7689" max="7935" width="11.42578125" style="2"/>
    <col min="7936" max="7936" width="28.7109375" style="2" customWidth="1"/>
    <col min="7937" max="7942" width="14.7109375" style="2" customWidth="1"/>
    <col min="7943" max="7944" width="3.5703125" style="2" customWidth="1"/>
    <col min="7945" max="8191" width="11.42578125" style="2"/>
    <col min="8192" max="8192" width="28.7109375" style="2" customWidth="1"/>
    <col min="8193" max="8198" width="14.7109375" style="2" customWidth="1"/>
    <col min="8199" max="8200" width="3.5703125" style="2" customWidth="1"/>
    <col min="8201" max="8447" width="11.42578125" style="2"/>
    <col min="8448" max="8448" width="28.7109375" style="2" customWidth="1"/>
    <col min="8449" max="8454" width="14.7109375" style="2" customWidth="1"/>
    <col min="8455" max="8456" width="3.5703125" style="2" customWidth="1"/>
    <col min="8457" max="8703" width="11.42578125" style="2"/>
    <col min="8704" max="8704" width="28.7109375" style="2" customWidth="1"/>
    <col min="8705" max="8710" width="14.7109375" style="2" customWidth="1"/>
    <col min="8711" max="8712" width="3.5703125" style="2" customWidth="1"/>
    <col min="8713" max="8959" width="11.42578125" style="2"/>
    <col min="8960" max="8960" width="28.7109375" style="2" customWidth="1"/>
    <col min="8961" max="8966" width="14.7109375" style="2" customWidth="1"/>
    <col min="8967" max="8968" width="3.5703125" style="2" customWidth="1"/>
    <col min="8969" max="9215" width="11.42578125" style="2"/>
    <col min="9216" max="9216" width="28.7109375" style="2" customWidth="1"/>
    <col min="9217" max="9222" width="14.7109375" style="2" customWidth="1"/>
    <col min="9223" max="9224" width="3.5703125" style="2" customWidth="1"/>
    <col min="9225" max="9471" width="11.42578125" style="2"/>
    <col min="9472" max="9472" width="28.7109375" style="2" customWidth="1"/>
    <col min="9473" max="9478" width="14.7109375" style="2" customWidth="1"/>
    <col min="9479" max="9480" width="3.5703125" style="2" customWidth="1"/>
    <col min="9481" max="9727" width="11.42578125" style="2"/>
    <col min="9728" max="9728" width="28.7109375" style="2" customWidth="1"/>
    <col min="9729" max="9734" width="14.7109375" style="2" customWidth="1"/>
    <col min="9735" max="9736" width="3.5703125" style="2" customWidth="1"/>
    <col min="9737" max="9983" width="11.42578125" style="2"/>
    <col min="9984" max="9984" width="28.7109375" style="2" customWidth="1"/>
    <col min="9985" max="9990" width="14.7109375" style="2" customWidth="1"/>
    <col min="9991" max="9992" width="3.5703125" style="2" customWidth="1"/>
    <col min="9993" max="10239" width="11.42578125" style="2"/>
    <col min="10240" max="10240" width="28.7109375" style="2" customWidth="1"/>
    <col min="10241" max="10246" width="14.7109375" style="2" customWidth="1"/>
    <col min="10247" max="10248" width="3.5703125" style="2" customWidth="1"/>
    <col min="10249" max="10495" width="11.42578125" style="2"/>
    <col min="10496" max="10496" width="28.7109375" style="2" customWidth="1"/>
    <col min="10497" max="10502" width="14.7109375" style="2" customWidth="1"/>
    <col min="10503" max="10504" width="3.5703125" style="2" customWidth="1"/>
    <col min="10505" max="10751" width="11.42578125" style="2"/>
    <col min="10752" max="10752" width="28.7109375" style="2" customWidth="1"/>
    <col min="10753" max="10758" width="14.7109375" style="2" customWidth="1"/>
    <col min="10759" max="10760" width="3.5703125" style="2" customWidth="1"/>
    <col min="10761" max="11007" width="11.42578125" style="2"/>
    <col min="11008" max="11008" width="28.7109375" style="2" customWidth="1"/>
    <col min="11009" max="11014" width="14.7109375" style="2" customWidth="1"/>
    <col min="11015" max="11016" width="3.5703125" style="2" customWidth="1"/>
    <col min="11017" max="11263" width="11.42578125" style="2"/>
    <col min="11264" max="11264" width="28.7109375" style="2" customWidth="1"/>
    <col min="11265" max="11270" width="14.7109375" style="2" customWidth="1"/>
    <col min="11271" max="11272" width="3.5703125" style="2" customWidth="1"/>
    <col min="11273" max="11519" width="11.42578125" style="2"/>
    <col min="11520" max="11520" width="28.7109375" style="2" customWidth="1"/>
    <col min="11521" max="11526" width="14.7109375" style="2" customWidth="1"/>
    <col min="11527" max="11528" width="3.5703125" style="2" customWidth="1"/>
    <col min="11529" max="11775" width="11.42578125" style="2"/>
    <col min="11776" max="11776" width="28.7109375" style="2" customWidth="1"/>
    <col min="11777" max="11782" width="14.7109375" style="2" customWidth="1"/>
    <col min="11783" max="11784" width="3.5703125" style="2" customWidth="1"/>
    <col min="11785" max="12031" width="11.42578125" style="2"/>
    <col min="12032" max="12032" width="28.7109375" style="2" customWidth="1"/>
    <col min="12033" max="12038" width="14.7109375" style="2" customWidth="1"/>
    <col min="12039" max="12040" width="3.5703125" style="2" customWidth="1"/>
    <col min="12041" max="12287" width="11.42578125" style="2"/>
    <col min="12288" max="12288" width="28.7109375" style="2" customWidth="1"/>
    <col min="12289" max="12294" width="14.7109375" style="2" customWidth="1"/>
    <col min="12295" max="12296" width="3.5703125" style="2" customWidth="1"/>
    <col min="12297" max="12543" width="11.42578125" style="2"/>
    <col min="12544" max="12544" width="28.7109375" style="2" customWidth="1"/>
    <col min="12545" max="12550" width="14.7109375" style="2" customWidth="1"/>
    <col min="12551" max="12552" width="3.5703125" style="2" customWidth="1"/>
    <col min="12553" max="12799" width="11.42578125" style="2"/>
    <col min="12800" max="12800" width="28.7109375" style="2" customWidth="1"/>
    <col min="12801" max="12806" width="14.7109375" style="2" customWidth="1"/>
    <col min="12807" max="12808" width="3.5703125" style="2" customWidth="1"/>
    <col min="12809" max="13055" width="11.42578125" style="2"/>
    <col min="13056" max="13056" width="28.7109375" style="2" customWidth="1"/>
    <col min="13057" max="13062" width="14.7109375" style="2" customWidth="1"/>
    <col min="13063" max="13064" width="3.5703125" style="2" customWidth="1"/>
    <col min="13065" max="13311" width="11.42578125" style="2"/>
    <col min="13312" max="13312" width="28.7109375" style="2" customWidth="1"/>
    <col min="13313" max="13318" width="14.7109375" style="2" customWidth="1"/>
    <col min="13319" max="13320" width="3.5703125" style="2" customWidth="1"/>
    <col min="13321" max="13567" width="11.42578125" style="2"/>
    <col min="13568" max="13568" width="28.7109375" style="2" customWidth="1"/>
    <col min="13569" max="13574" width="14.7109375" style="2" customWidth="1"/>
    <col min="13575" max="13576" width="3.5703125" style="2" customWidth="1"/>
    <col min="13577" max="13823" width="11.42578125" style="2"/>
    <col min="13824" max="13824" width="28.7109375" style="2" customWidth="1"/>
    <col min="13825" max="13830" width="14.7109375" style="2" customWidth="1"/>
    <col min="13831" max="13832" width="3.5703125" style="2" customWidth="1"/>
    <col min="13833" max="14079" width="11.42578125" style="2"/>
    <col min="14080" max="14080" width="28.7109375" style="2" customWidth="1"/>
    <col min="14081" max="14086" width="14.7109375" style="2" customWidth="1"/>
    <col min="14087" max="14088" width="3.5703125" style="2" customWidth="1"/>
    <col min="14089" max="14335" width="11.42578125" style="2"/>
    <col min="14336" max="14336" width="28.7109375" style="2" customWidth="1"/>
    <col min="14337" max="14342" width="14.7109375" style="2" customWidth="1"/>
    <col min="14343" max="14344" width="3.5703125" style="2" customWidth="1"/>
    <col min="14345" max="14591" width="11.42578125" style="2"/>
    <col min="14592" max="14592" width="28.7109375" style="2" customWidth="1"/>
    <col min="14593" max="14598" width="14.7109375" style="2" customWidth="1"/>
    <col min="14599" max="14600" width="3.5703125" style="2" customWidth="1"/>
    <col min="14601" max="14847" width="11.42578125" style="2"/>
    <col min="14848" max="14848" width="28.7109375" style="2" customWidth="1"/>
    <col min="14849" max="14854" width="14.7109375" style="2" customWidth="1"/>
    <col min="14855" max="14856" width="3.5703125" style="2" customWidth="1"/>
    <col min="14857" max="15103" width="11.42578125" style="2"/>
    <col min="15104" max="15104" width="28.7109375" style="2" customWidth="1"/>
    <col min="15105" max="15110" width="14.7109375" style="2" customWidth="1"/>
    <col min="15111" max="15112" width="3.5703125" style="2" customWidth="1"/>
    <col min="15113" max="15359" width="11.42578125" style="2"/>
    <col min="15360" max="15360" width="28.7109375" style="2" customWidth="1"/>
    <col min="15361" max="15366" width="14.7109375" style="2" customWidth="1"/>
    <col min="15367" max="15368" width="3.5703125" style="2" customWidth="1"/>
    <col min="15369" max="15615" width="11.42578125" style="2"/>
    <col min="15616" max="15616" width="28.7109375" style="2" customWidth="1"/>
    <col min="15617" max="15622" width="14.7109375" style="2" customWidth="1"/>
    <col min="15623" max="15624" width="3.5703125" style="2" customWidth="1"/>
    <col min="15625" max="15871" width="11.42578125" style="2"/>
    <col min="15872" max="15872" width="28.7109375" style="2" customWidth="1"/>
    <col min="15873" max="15878" width="14.7109375" style="2" customWidth="1"/>
    <col min="15879" max="15880" width="3.5703125" style="2" customWidth="1"/>
    <col min="15881" max="16127" width="11.42578125" style="2"/>
    <col min="16128" max="16128" width="28.7109375" style="2" customWidth="1"/>
    <col min="16129" max="16134" width="14.7109375" style="2" customWidth="1"/>
    <col min="16135" max="16136" width="3.5703125" style="2" customWidth="1"/>
    <col min="16137" max="16384" width="11.42578125" style="2"/>
  </cols>
  <sheetData>
    <row r="1" spans="1:9" x14ac:dyDescent="0.2">
      <c r="A1" s="1" t="s">
        <v>46</v>
      </c>
      <c r="B1" s="1"/>
    </row>
    <row r="2" spans="1:9" x14ac:dyDescent="0.2">
      <c r="A2" s="1"/>
      <c r="B2" s="1"/>
    </row>
    <row r="3" spans="1:9" ht="13.5" x14ac:dyDescent="0.2">
      <c r="A3" s="2" t="s">
        <v>0</v>
      </c>
      <c r="C3" s="3"/>
      <c r="D3" s="3"/>
      <c r="E3" s="3"/>
      <c r="F3" s="3"/>
      <c r="G3" s="3"/>
      <c r="H3" s="3"/>
      <c r="I3" s="3"/>
    </row>
    <row r="4" spans="1:9" x14ac:dyDescent="0.2">
      <c r="A4" s="4" t="s">
        <v>70</v>
      </c>
      <c r="B4" s="4"/>
      <c r="C4" s="4"/>
      <c r="D4" s="4"/>
      <c r="E4" s="4"/>
      <c r="F4" s="4"/>
      <c r="G4" s="4"/>
      <c r="H4" s="4"/>
    </row>
    <row r="5" spans="1:9" x14ac:dyDescent="0.2">
      <c r="A5" s="5" t="s">
        <v>59</v>
      </c>
      <c r="B5" s="5"/>
      <c r="C5" s="5"/>
      <c r="D5" s="5"/>
      <c r="E5" s="5"/>
      <c r="F5" s="5"/>
      <c r="G5" s="5"/>
      <c r="H5" s="5"/>
      <c r="I5" s="5"/>
    </row>
    <row r="6" spans="1:9" x14ac:dyDescent="0.2">
      <c r="A6" s="6"/>
      <c r="B6" s="6"/>
      <c r="C6" s="7"/>
      <c r="D6" s="7"/>
      <c r="E6" s="7"/>
      <c r="F6" s="7"/>
      <c r="G6" s="7"/>
      <c r="H6" s="7"/>
    </row>
    <row r="7" spans="1:9" x14ac:dyDescent="0.2">
      <c r="A7" s="24" t="s">
        <v>1</v>
      </c>
      <c r="B7" s="20" t="s">
        <v>2</v>
      </c>
      <c r="C7" s="20" t="s">
        <v>3</v>
      </c>
      <c r="D7" s="20" t="s">
        <v>4</v>
      </c>
      <c r="E7" s="21" t="s">
        <v>27</v>
      </c>
      <c r="F7" s="20" t="s">
        <v>5</v>
      </c>
      <c r="G7" s="21" t="s">
        <v>28</v>
      </c>
    </row>
    <row r="8" spans="1:9" x14ac:dyDescent="0.2">
      <c r="A8" s="25" t="s">
        <v>6</v>
      </c>
      <c r="B8" s="22" t="s">
        <v>7</v>
      </c>
      <c r="C8" s="22" t="s">
        <v>8</v>
      </c>
      <c r="D8" s="22" t="s">
        <v>9</v>
      </c>
      <c r="E8" s="23" t="s">
        <v>29</v>
      </c>
      <c r="F8" s="23" t="s">
        <v>30</v>
      </c>
      <c r="G8" s="23" t="s">
        <v>31</v>
      </c>
    </row>
    <row r="9" spans="1:9" x14ac:dyDescent="0.2">
      <c r="A9" s="25" t="s">
        <v>10</v>
      </c>
      <c r="B9" s="22" t="s">
        <v>11</v>
      </c>
      <c r="C9" s="22" t="s">
        <v>12</v>
      </c>
      <c r="D9" s="22" t="s">
        <v>12</v>
      </c>
      <c r="E9" s="23" t="s">
        <v>12</v>
      </c>
      <c r="F9" s="23" t="s">
        <v>35</v>
      </c>
      <c r="G9" s="23" t="s">
        <v>32</v>
      </c>
    </row>
    <row r="10" spans="1:9" x14ac:dyDescent="0.2">
      <c r="A10" s="26" t="s">
        <v>13</v>
      </c>
      <c r="B10" s="27">
        <v>20.399999999999999</v>
      </c>
      <c r="C10" s="27">
        <v>19.3</v>
      </c>
      <c r="D10" s="27">
        <v>19.399999999999999</v>
      </c>
      <c r="E10" s="27">
        <v>18.899999999999999</v>
      </c>
      <c r="F10" s="27">
        <v>18.600000000000001</v>
      </c>
      <c r="G10" s="27">
        <v>18.600000000000001</v>
      </c>
    </row>
    <row r="11" spans="1:9" x14ac:dyDescent="0.2">
      <c r="A11" s="8" t="s">
        <v>14</v>
      </c>
      <c r="B11" s="28"/>
      <c r="C11" s="29"/>
      <c r="D11" s="30"/>
      <c r="E11" s="30"/>
      <c r="F11" s="30"/>
      <c r="G11" s="31"/>
    </row>
    <row r="12" spans="1:9" x14ac:dyDescent="0.2">
      <c r="A12" s="12" t="s">
        <v>25</v>
      </c>
      <c r="B12" s="9">
        <v>7800</v>
      </c>
      <c r="C12" s="10">
        <v>1300</v>
      </c>
      <c r="D12" s="11">
        <v>1080</v>
      </c>
      <c r="E12" s="11">
        <v>280</v>
      </c>
      <c r="F12" s="11">
        <v>300</v>
      </c>
      <c r="G12" s="37">
        <v>160</v>
      </c>
    </row>
    <row r="13" spans="1:9" x14ac:dyDescent="0.2">
      <c r="A13" s="12" t="s">
        <v>26</v>
      </c>
      <c r="B13" s="9">
        <v>980</v>
      </c>
      <c r="C13" s="10">
        <v>2400</v>
      </c>
      <c r="D13" s="11">
        <v>1540</v>
      </c>
      <c r="E13" s="11">
        <v>780</v>
      </c>
      <c r="F13" s="11">
        <v>460</v>
      </c>
      <c r="G13" s="37">
        <v>260</v>
      </c>
    </row>
    <row r="14" spans="1:9" x14ac:dyDescent="0.2">
      <c r="A14" s="13" t="s">
        <v>15</v>
      </c>
      <c r="B14" s="14">
        <f>SUM(B12:B13)</f>
        <v>8780</v>
      </c>
      <c r="C14" s="14">
        <f t="shared" ref="C14:G14" si="0">SUM(C12:C13)</f>
        <v>3700</v>
      </c>
      <c r="D14" s="14">
        <f t="shared" si="0"/>
        <v>2620</v>
      </c>
      <c r="E14" s="14">
        <f t="shared" si="0"/>
        <v>1060</v>
      </c>
      <c r="F14" s="14">
        <f t="shared" si="0"/>
        <v>760</v>
      </c>
      <c r="G14" s="14">
        <f t="shared" si="0"/>
        <v>420</v>
      </c>
    </row>
    <row r="15" spans="1:9" x14ac:dyDescent="0.2">
      <c r="A15" s="35" t="s">
        <v>16</v>
      </c>
      <c r="B15" s="15"/>
      <c r="C15" s="10"/>
      <c r="D15" s="10"/>
      <c r="E15" s="10"/>
      <c r="F15" s="10"/>
      <c r="G15" s="37"/>
    </row>
    <row r="16" spans="1:9" x14ac:dyDescent="0.2">
      <c r="A16" s="36" t="s">
        <v>74</v>
      </c>
      <c r="B16" s="15">
        <v>140</v>
      </c>
      <c r="C16" s="10">
        <v>60</v>
      </c>
      <c r="D16" s="10">
        <v>100</v>
      </c>
      <c r="E16" s="10">
        <v>0</v>
      </c>
      <c r="F16" s="10">
        <v>60</v>
      </c>
      <c r="G16" s="37">
        <v>0</v>
      </c>
    </row>
    <row r="17" spans="1:7" x14ac:dyDescent="0.2">
      <c r="A17" s="16" t="s">
        <v>18</v>
      </c>
      <c r="B17" s="15">
        <v>0</v>
      </c>
      <c r="C17" s="10">
        <v>40</v>
      </c>
      <c r="D17" s="10">
        <v>40</v>
      </c>
      <c r="E17" s="10">
        <v>40</v>
      </c>
      <c r="F17" s="10">
        <v>0</v>
      </c>
      <c r="G17" s="37">
        <v>20</v>
      </c>
    </row>
    <row r="18" spans="1:7" x14ac:dyDescent="0.2">
      <c r="A18" s="16" t="s">
        <v>19</v>
      </c>
      <c r="B18" s="15">
        <v>20</v>
      </c>
      <c r="C18" s="10">
        <v>0</v>
      </c>
      <c r="D18" s="10">
        <v>20</v>
      </c>
      <c r="E18" s="10">
        <v>20</v>
      </c>
      <c r="F18" s="10">
        <v>40</v>
      </c>
      <c r="G18" s="37">
        <v>20</v>
      </c>
    </row>
    <row r="19" spans="1:7" x14ac:dyDescent="0.2">
      <c r="A19" s="16" t="s">
        <v>20</v>
      </c>
      <c r="B19" s="15">
        <v>20</v>
      </c>
      <c r="C19" s="10">
        <v>0</v>
      </c>
      <c r="D19" s="10">
        <v>0</v>
      </c>
      <c r="E19" s="10">
        <v>0</v>
      </c>
      <c r="F19" s="10">
        <v>0</v>
      </c>
      <c r="G19" s="37">
        <v>0</v>
      </c>
    </row>
    <row r="20" spans="1:7" x14ac:dyDescent="0.2">
      <c r="A20" s="16" t="s">
        <v>21</v>
      </c>
      <c r="B20" s="34">
        <v>0</v>
      </c>
      <c r="C20" s="10">
        <v>40</v>
      </c>
      <c r="D20" s="10">
        <v>0</v>
      </c>
      <c r="E20" s="10">
        <v>40</v>
      </c>
      <c r="F20" s="10">
        <v>20</v>
      </c>
      <c r="G20" s="37">
        <v>80</v>
      </c>
    </row>
    <row r="21" spans="1:7" x14ac:dyDescent="0.2">
      <c r="A21" s="17" t="s">
        <v>22</v>
      </c>
      <c r="B21" s="14">
        <f>SUM(B16:B20)</f>
        <v>180</v>
      </c>
      <c r="C21" s="14">
        <f t="shared" ref="C21:G21" si="1">SUM(C16:C20)</f>
        <v>140</v>
      </c>
      <c r="D21" s="14">
        <f t="shared" si="1"/>
        <v>160</v>
      </c>
      <c r="E21" s="14">
        <f t="shared" si="1"/>
        <v>100</v>
      </c>
      <c r="F21" s="14">
        <f t="shared" si="1"/>
        <v>120</v>
      </c>
      <c r="G21" s="14">
        <f t="shared" si="1"/>
        <v>120</v>
      </c>
    </row>
    <row r="22" spans="1:7" x14ac:dyDescent="0.2">
      <c r="A22" s="18" t="s">
        <v>23</v>
      </c>
      <c r="B22" s="19">
        <f t="shared" ref="B22:G22" si="2">SUM(B14,B21)</f>
        <v>8960</v>
      </c>
      <c r="C22" s="19">
        <f t="shared" si="2"/>
        <v>3840</v>
      </c>
      <c r="D22" s="19">
        <f t="shared" si="2"/>
        <v>2780</v>
      </c>
      <c r="E22" s="19">
        <f t="shared" si="2"/>
        <v>1160</v>
      </c>
      <c r="F22" s="19">
        <f t="shared" si="2"/>
        <v>880</v>
      </c>
      <c r="G22" s="19">
        <f t="shared" si="2"/>
        <v>540</v>
      </c>
    </row>
    <row r="23" spans="1:7" s="33" customFormat="1" ht="9" x14ac:dyDescent="0.15">
      <c r="A23" s="32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H37" sqref="H37"/>
    </sheetView>
  </sheetViews>
  <sheetFormatPr baseColWidth="10" defaultRowHeight="12" x14ac:dyDescent="0.2"/>
  <cols>
    <col min="1" max="1" width="31.7109375" style="2" customWidth="1"/>
    <col min="2" max="6" width="14.7109375" style="2" customWidth="1"/>
    <col min="7" max="7" width="11.7109375" style="2" customWidth="1"/>
    <col min="8" max="8" width="11.28515625" style="2" customWidth="1"/>
    <col min="9" max="255" width="11.42578125" style="2"/>
    <col min="256" max="256" width="28.7109375" style="2" customWidth="1"/>
    <col min="257" max="262" width="14.7109375" style="2" customWidth="1"/>
    <col min="263" max="264" width="3.5703125" style="2" customWidth="1"/>
    <col min="265" max="511" width="11.42578125" style="2"/>
    <col min="512" max="512" width="28.7109375" style="2" customWidth="1"/>
    <col min="513" max="518" width="14.7109375" style="2" customWidth="1"/>
    <col min="519" max="520" width="3.5703125" style="2" customWidth="1"/>
    <col min="521" max="767" width="11.42578125" style="2"/>
    <col min="768" max="768" width="28.7109375" style="2" customWidth="1"/>
    <col min="769" max="774" width="14.7109375" style="2" customWidth="1"/>
    <col min="775" max="776" width="3.5703125" style="2" customWidth="1"/>
    <col min="777" max="1023" width="11.42578125" style="2"/>
    <col min="1024" max="1024" width="28.7109375" style="2" customWidth="1"/>
    <col min="1025" max="1030" width="14.7109375" style="2" customWidth="1"/>
    <col min="1031" max="1032" width="3.5703125" style="2" customWidth="1"/>
    <col min="1033" max="1279" width="11.42578125" style="2"/>
    <col min="1280" max="1280" width="28.7109375" style="2" customWidth="1"/>
    <col min="1281" max="1286" width="14.7109375" style="2" customWidth="1"/>
    <col min="1287" max="1288" width="3.5703125" style="2" customWidth="1"/>
    <col min="1289" max="1535" width="11.42578125" style="2"/>
    <col min="1536" max="1536" width="28.7109375" style="2" customWidth="1"/>
    <col min="1537" max="1542" width="14.7109375" style="2" customWidth="1"/>
    <col min="1543" max="1544" width="3.5703125" style="2" customWidth="1"/>
    <col min="1545" max="1791" width="11.42578125" style="2"/>
    <col min="1792" max="1792" width="28.7109375" style="2" customWidth="1"/>
    <col min="1793" max="1798" width="14.7109375" style="2" customWidth="1"/>
    <col min="1799" max="1800" width="3.5703125" style="2" customWidth="1"/>
    <col min="1801" max="2047" width="11.42578125" style="2"/>
    <col min="2048" max="2048" width="28.7109375" style="2" customWidth="1"/>
    <col min="2049" max="2054" width="14.7109375" style="2" customWidth="1"/>
    <col min="2055" max="2056" width="3.5703125" style="2" customWidth="1"/>
    <col min="2057" max="2303" width="11.42578125" style="2"/>
    <col min="2304" max="2304" width="28.7109375" style="2" customWidth="1"/>
    <col min="2305" max="2310" width="14.7109375" style="2" customWidth="1"/>
    <col min="2311" max="2312" width="3.5703125" style="2" customWidth="1"/>
    <col min="2313" max="2559" width="11.42578125" style="2"/>
    <col min="2560" max="2560" width="28.7109375" style="2" customWidth="1"/>
    <col min="2561" max="2566" width="14.7109375" style="2" customWidth="1"/>
    <col min="2567" max="2568" width="3.5703125" style="2" customWidth="1"/>
    <col min="2569" max="2815" width="11.42578125" style="2"/>
    <col min="2816" max="2816" width="28.7109375" style="2" customWidth="1"/>
    <col min="2817" max="2822" width="14.7109375" style="2" customWidth="1"/>
    <col min="2823" max="2824" width="3.5703125" style="2" customWidth="1"/>
    <col min="2825" max="3071" width="11.42578125" style="2"/>
    <col min="3072" max="3072" width="28.7109375" style="2" customWidth="1"/>
    <col min="3073" max="3078" width="14.7109375" style="2" customWidth="1"/>
    <col min="3079" max="3080" width="3.5703125" style="2" customWidth="1"/>
    <col min="3081" max="3327" width="11.42578125" style="2"/>
    <col min="3328" max="3328" width="28.7109375" style="2" customWidth="1"/>
    <col min="3329" max="3334" width="14.7109375" style="2" customWidth="1"/>
    <col min="3335" max="3336" width="3.5703125" style="2" customWidth="1"/>
    <col min="3337" max="3583" width="11.42578125" style="2"/>
    <col min="3584" max="3584" width="28.7109375" style="2" customWidth="1"/>
    <col min="3585" max="3590" width="14.7109375" style="2" customWidth="1"/>
    <col min="3591" max="3592" width="3.5703125" style="2" customWidth="1"/>
    <col min="3593" max="3839" width="11.42578125" style="2"/>
    <col min="3840" max="3840" width="28.7109375" style="2" customWidth="1"/>
    <col min="3841" max="3846" width="14.7109375" style="2" customWidth="1"/>
    <col min="3847" max="3848" width="3.5703125" style="2" customWidth="1"/>
    <col min="3849" max="4095" width="11.42578125" style="2"/>
    <col min="4096" max="4096" width="28.7109375" style="2" customWidth="1"/>
    <col min="4097" max="4102" width="14.7109375" style="2" customWidth="1"/>
    <col min="4103" max="4104" width="3.5703125" style="2" customWidth="1"/>
    <col min="4105" max="4351" width="11.42578125" style="2"/>
    <col min="4352" max="4352" width="28.7109375" style="2" customWidth="1"/>
    <col min="4353" max="4358" width="14.7109375" style="2" customWidth="1"/>
    <col min="4359" max="4360" width="3.5703125" style="2" customWidth="1"/>
    <col min="4361" max="4607" width="11.42578125" style="2"/>
    <col min="4608" max="4608" width="28.7109375" style="2" customWidth="1"/>
    <col min="4609" max="4614" width="14.7109375" style="2" customWidth="1"/>
    <col min="4615" max="4616" width="3.5703125" style="2" customWidth="1"/>
    <col min="4617" max="4863" width="11.42578125" style="2"/>
    <col min="4864" max="4864" width="28.7109375" style="2" customWidth="1"/>
    <col min="4865" max="4870" width="14.7109375" style="2" customWidth="1"/>
    <col min="4871" max="4872" width="3.5703125" style="2" customWidth="1"/>
    <col min="4873" max="5119" width="11.42578125" style="2"/>
    <col min="5120" max="5120" width="28.7109375" style="2" customWidth="1"/>
    <col min="5121" max="5126" width="14.7109375" style="2" customWidth="1"/>
    <col min="5127" max="5128" width="3.5703125" style="2" customWidth="1"/>
    <col min="5129" max="5375" width="11.42578125" style="2"/>
    <col min="5376" max="5376" width="28.7109375" style="2" customWidth="1"/>
    <col min="5377" max="5382" width="14.7109375" style="2" customWidth="1"/>
    <col min="5383" max="5384" width="3.5703125" style="2" customWidth="1"/>
    <col min="5385" max="5631" width="11.42578125" style="2"/>
    <col min="5632" max="5632" width="28.7109375" style="2" customWidth="1"/>
    <col min="5633" max="5638" width="14.7109375" style="2" customWidth="1"/>
    <col min="5639" max="5640" width="3.5703125" style="2" customWidth="1"/>
    <col min="5641" max="5887" width="11.42578125" style="2"/>
    <col min="5888" max="5888" width="28.7109375" style="2" customWidth="1"/>
    <col min="5889" max="5894" width="14.7109375" style="2" customWidth="1"/>
    <col min="5895" max="5896" width="3.5703125" style="2" customWidth="1"/>
    <col min="5897" max="6143" width="11.42578125" style="2"/>
    <col min="6144" max="6144" width="28.7109375" style="2" customWidth="1"/>
    <col min="6145" max="6150" width="14.7109375" style="2" customWidth="1"/>
    <col min="6151" max="6152" width="3.5703125" style="2" customWidth="1"/>
    <col min="6153" max="6399" width="11.42578125" style="2"/>
    <col min="6400" max="6400" width="28.7109375" style="2" customWidth="1"/>
    <col min="6401" max="6406" width="14.7109375" style="2" customWidth="1"/>
    <col min="6407" max="6408" width="3.5703125" style="2" customWidth="1"/>
    <col min="6409" max="6655" width="11.42578125" style="2"/>
    <col min="6656" max="6656" width="28.7109375" style="2" customWidth="1"/>
    <col min="6657" max="6662" width="14.7109375" style="2" customWidth="1"/>
    <col min="6663" max="6664" width="3.5703125" style="2" customWidth="1"/>
    <col min="6665" max="6911" width="11.42578125" style="2"/>
    <col min="6912" max="6912" width="28.7109375" style="2" customWidth="1"/>
    <col min="6913" max="6918" width="14.7109375" style="2" customWidth="1"/>
    <col min="6919" max="6920" width="3.5703125" style="2" customWidth="1"/>
    <col min="6921" max="7167" width="11.42578125" style="2"/>
    <col min="7168" max="7168" width="28.7109375" style="2" customWidth="1"/>
    <col min="7169" max="7174" width="14.7109375" style="2" customWidth="1"/>
    <col min="7175" max="7176" width="3.5703125" style="2" customWidth="1"/>
    <col min="7177" max="7423" width="11.42578125" style="2"/>
    <col min="7424" max="7424" width="28.7109375" style="2" customWidth="1"/>
    <col min="7425" max="7430" width="14.7109375" style="2" customWidth="1"/>
    <col min="7431" max="7432" width="3.5703125" style="2" customWidth="1"/>
    <col min="7433" max="7679" width="11.42578125" style="2"/>
    <col min="7680" max="7680" width="28.7109375" style="2" customWidth="1"/>
    <col min="7681" max="7686" width="14.7109375" style="2" customWidth="1"/>
    <col min="7687" max="7688" width="3.5703125" style="2" customWidth="1"/>
    <col min="7689" max="7935" width="11.42578125" style="2"/>
    <col min="7936" max="7936" width="28.7109375" style="2" customWidth="1"/>
    <col min="7937" max="7942" width="14.7109375" style="2" customWidth="1"/>
    <col min="7943" max="7944" width="3.5703125" style="2" customWidth="1"/>
    <col min="7945" max="8191" width="11.42578125" style="2"/>
    <col min="8192" max="8192" width="28.7109375" style="2" customWidth="1"/>
    <col min="8193" max="8198" width="14.7109375" style="2" customWidth="1"/>
    <col min="8199" max="8200" width="3.5703125" style="2" customWidth="1"/>
    <col min="8201" max="8447" width="11.42578125" style="2"/>
    <col min="8448" max="8448" width="28.7109375" style="2" customWidth="1"/>
    <col min="8449" max="8454" width="14.7109375" style="2" customWidth="1"/>
    <col min="8455" max="8456" width="3.5703125" style="2" customWidth="1"/>
    <col min="8457" max="8703" width="11.42578125" style="2"/>
    <col min="8704" max="8704" width="28.7109375" style="2" customWidth="1"/>
    <col min="8705" max="8710" width="14.7109375" style="2" customWidth="1"/>
    <col min="8711" max="8712" width="3.5703125" style="2" customWidth="1"/>
    <col min="8713" max="8959" width="11.42578125" style="2"/>
    <col min="8960" max="8960" width="28.7109375" style="2" customWidth="1"/>
    <col min="8961" max="8966" width="14.7109375" style="2" customWidth="1"/>
    <col min="8967" max="8968" width="3.5703125" style="2" customWidth="1"/>
    <col min="8969" max="9215" width="11.42578125" style="2"/>
    <col min="9216" max="9216" width="28.7109375" style="2" customWidth="1"/>
    <col min="9217" max="9222" width="14.7109375" style="2" customWidth="1"/>
    <col min="9223" max="9224" width="3.5703125" style="2" customWidth="1"/>
    <col min="9225" max="9471" width="11.42578125" style="2"/>
    <col min="9472" max="9472" width="28.7109375" style="2" customWidth="1"/>
    <col min="9473" max="9478" width="14.7109375" style="2" customWidth="1"/>
    <col min="9479" max="9480" width="3.5703125" style="2" customWidth="1"/>
    <col min="9481" max="9727" width="11.42578125" style="2"/>
    <col min="9728" max="9728" width="28.7109375" style="2" customWidth="1"/>
    <col min="9729" max="9734" width="14.7109375" style="2" customWidth="1"/>
    <col min="9735" max="9736" width="3.5703125" style="2" customWidth="1"/>
    <col min="9737" max="9983" width="11.42578125" style="2"/>
    <col min="9984" max="9984" width="28.7109375" style="2" customWidth="1"/>
    <col min="9985" max="9990" width="14.7109375" style="2" customWidth="1"/>
    <col min="9991" max="9992" width="3.5703125" style="2" customWidth="1"/>
    <col min="9993" max="10239" width="11.42578125" style="2"/>
    <col min="10240" max="10240" width="28.7109375" style="2" customWidth="1"/>
    <col min="10241" max="10246" width="14.7109375" style="2" customWidth="1"/>
    <col min="10247" max="10248" width="3.5703125" style="2" customWidth="1"/>
    <col min="10249" max="10495" width="11.42578125" style="2"/>
    <col min="10496" max="10496" width="28.7109375" style="2" customWidth="1"/>
    <col min="10497" max="10502" width="14.7109375" style="2" customWidth="1"/>
    <col min="10503" max="10504" width="3.5703125" style="2" customWidth="1"/>
    <col min="10505" max="10751" width="11.42578125" style="2"/>
    <col min="10752" max="10752" width="28.7109375" style="2" customWidth="1"/>
    <col min="10753" max="10758" width="14.7109375" style="2" customWidth="1"/>
    <col min="10759" max="10760" width="3.5703125" style="2" customWidth="1"/>
    <col min="10761" max="11007" width="11.42578125" style="2"/>
    <col min="11008" max="11008" width="28.7109375" style="2" customWidth="1"/>
    <col min="11009" max="11014" width="14.7109375" style="2" customWidth="1"/>
    <col min="11015" max="11016" width="3.5703125" style="2" customWidth="1"/>
    <col min="11017" max="11263" width="11.42578125" style="2"/>
    <col min="11264" max="11264" width="28.7109375" style="2" customWidth="1"/>
    <col min="11265" max="11270" width="14.7109375" style="2" customWidth="1"/>
    <col min="11271" max="11272" width="3.5703125" style="2" customWidth="1"/>
    <col min="11273" max="11519" width="11.42578125" style="2"/>
    <col min="11520" max="11520" width="28.7109375" style="2" customWidth="1"/>
    <col min="11521" max="11526" width="14.7109375" style="2" customWidth="1"/>
    <col min="11527" max="11528" width="3.5703125" style="2" customWidth="1"/>
    <col min="11529" max="11775" width="11.42578125" style="2"/>
    <col min="11776" max="11776" width="28.7109375" style="2" customWidth="1"/>
    <col min="11777" max="11782" width="14.7109375" style="2" customWidth="1"/>
    <col min="11783" max="11784" width="3.5703125" style="2" customWidth="1"/>
    <col min="11785" max="12031" width="11.42578125" style="2"/>
    <col min="12032" max="12032" width="28.7109375" style="2" customWidth="1"/>
    <col min="12033" max="12038" width="14.7109375" style="2" customWidth="1"/>
    <col min="12039" max="12040" width="3.5703125" style="2" customWidth="1"/>
    <col min="12041" max="12287" width="11.42578125" style="2"/>
    <col min="12288" max="12288" width="28.7109375" style="2" customWidth="1"/>
    <col min="12289" max="12294" width="14.7109375" style="2" customWidth="1"/>
    <col min="12295" max="12296" width="3.5703125" style="2" customWidth="1"/>
    <col min="12297" max="12543" width="11.42578125" style="2"/>
    <col min="12544" max="12544" width="28.7109375" style="2" customWidth="1"/>
    <col min="12545" max="12550" width="14.7109375" style="2" customWidth="1"/>
    <col min="12551" max="12552" width="3.5703125" style="2" customWidth="1"/>
    <col min="12553" max="12799" width="11.42578125" style="2"/>
    <col min="12800" max="12800" width="28.7109375" style="2" customWidth="1"/>
    <col min="12801" max="12806" width="14.7109375" style="2" customWidth="1"/>
    <col min="12807" max="12808" width="3.5703125" style="2" customWidth="1"/>
    <col min="12809" max="13055" width="11.42578125" style="2"/>
    <col min="13056" max="13056" width="28.7109375" style="2" customWidth="1"/>
    <col min="13057" max="13062" width="14.7109375" style="2" customWidth="1"/>
    <col min="13063" max="13064" width="3.5703125" style="2" customWidth="1"/>
    <col min="13065" max="13311" width="11.42578125" style="2"/>
    <col min="13312" max="13312" width="28.7109375" style="2" customWidth="1"/>
    <col min="13313" max="13318" width="14.7109375" style="2" customWidth="1"/>
    <col min="13319" max="13320" width="3.5703125" style="2" customWidth="1"/>
    <col min="13321" max="13567" width="11.42578125" style="2"/>
    <col min="13568" max="13568" width="28.7109375" style="2" customWidth="1"/>
    <col min="13569" max="13574" width="14.7109375" style="2" customWidth="1"/>
    <col min="13575" max="13576" width="3.5703125" style="2" customWidth="1"/>
    <col min="13577" max="13823" width="11.42578125" style="2"/>
    <col min="13824" max="13824" width="28.7109375" style="2" customWidth="1"/>
    <col min="13825" max="13830" width="14.7109375" style="2" customWidth="1"/>
    <col min="13831" max="13832" width="3.5703125" style="2" customWidth="1"/>
    <col min="13833" max="14079" width="11.42578125" style="2"/>
    <col min="14080" max="14080" width="28.7109375" style="2" customWidth="1"/>
    <col min="14081" max="14086" width="14.7109375" style="2" customWidth="1"/>
    <col min="14087" max="14088" width="3.5703125" style="2" customWidth="1"/>
    <col min="14089" max="14335" width="11.42578125" style="2"/>
    <col min="14336" max="14336" width="28.7109375" style="2" customWidth="1"/>
    <col min="14337" max="14342" width="14.7109375" style="2" customWidth="1"/>
    <col min="14343" max="14344" width="3.5703125" style="2" customWidth="1"/>
    <col min="14345" max="14591" width="11.42578125" style="2"/>
    <col min="14592" max="14592" width="28.7109375" style="2" customWidth="1"/>
    <col min="14593" max="14598" width="14.7109375" style="2" customWidth="1"/>
    <col min="14599" max="14600" width="3.5703125" style="2" customWidth="1"/>
    <col min="14601" max="14847" width="11.42578125" style="2"/>
    <col min="14848" max="14848" width="28.7109375" style="2" customWidth="1"/>
    <col min="14849" max="14854" width="14.7109375" style="2" customWidth="1"/>
    <col min="14855" max="14856" width="3.5703125" style="2" customWidth="1"/>
    <col min="14857" max="15103" width="11.42578125" style="2"/>
    <col min="15104" max="15104" width="28.7109375" style="2" customWidth="1"/>
    <col min="15105" max="15110" width="14.7109375" style="2" customWidth="1"/>
    <col min="15111" max="15112" width="3.5703125" style="2" customWidth="1"/>
    <col min="15113" max="15359" width="11.42578125" style="2"/>
    <col min="15360" max="15360" width="28.7109375" style="2" customWidth="1"/>
    <col min="15361" max="15366" width="14.7109375" style="2" customWidth="1"/>
    <col min="15367" max="15368" width="3.5703125" style="2" customWidth="1"/>
    <col min="15369" max="15615" width="11.42578125" style="2"/>
    <col min="15616" max="15616" width="28.7109375" style="2" customWidth="1"/>
    <col min="15617" max="15622" width="14.7109375" style="2" customWidth="1"/>
    <col min="15623" max="15624" width="3.5703125" style="2" customWidth="1"/>
    <col min="15625" max="15871" width="11.42578125" style="2"/>
    <col min="15872" max="15872" width="28.7109375" style="2" customWidth="1"/>
    <col min="15873" max="15878" width="14.7109375" style="2" customWidth="1"/>
    <col min="15879" max="15880" width="3.5703125" style="2" customWidth="1"/>
    <col min="15881" max="16127" width="11.42578125" style="2"/>
    <col min="16128" max="16128" width="28.7109375" style="2" customWidth="1"/>
    <col min="16129" max="16134" width="14.7109375" style="2" customWidth="1"/>
    <col min="16135" max="16136" width="3.5703125" style="2" customWidth="1"/>
    <col min="16137" max="16384" width="11.42578125" style="2"/>
  </cols>
  <sheetData>
    <row r="1" spans="1:9" x14ac:dyDescent="0.2">
      <c r="A1" s="1" t="s">
        <v>47</v>
      </c>
      <c r="B1" s="1"/>
    </row>
    <row r="2" spans="1:9" x14ac:dyDescent="0.2">
      <c r="A2" s="1"/>
      <c r="B2" s="1"/>
    </row>
    <row r="3" spans="1:9" ht="13.5" x14ac:dyDescent="0.2">
      <c r="A3" s="2" t="s">
        <v>0</v>
      </c>
      <c r="C3" s="3"/>
      <c r="D3" s="3"/>
      <c r="E3" s="3"/>
      <c r="F3" s="3"/>
      <c r="G3" s="3"/>
      <c r="H3" s="3"/>
      <c r="I3" s="3"/>
    </row>
    <row r="4" spans="1:9" x14ac:dyDescent="0.2">
      <c r="A4" s="4" t="s">
        <v>69</v>
      </c>
      <c r="B4" s="4"/>
      <c r="C4" s="4"/>
      <c r="D4" s="4"/>
      <c r="E4" s="4"/>
      <c r="F4" s="4"/>
      <c r="G4" s="4"/>
      <c r="H4" s="4"/>
    </row>
    <row r="5" spans="1:9" x14ac:dyDescent="0.2">
      <c r="A5" s="5" t="s">
        <v>58</v>
      </c>
      <c r="B5" s="5"/>
      <c r="C5" s="5"/>
      <c r="D5" s="5"/>
      <c r="E5" s="5"/>
      <c r="F5" s="5"/>
      <c r="G5" s="5"/>
      <c r="H5" s="5"/>
      <c r="I5" s="5"/>
    </row>
    <row r="6" spans="1:9" x14ac:dyDescent="0.2">
      <c r="A6" s="6"/>
      <c r="B6" s="6"/>
      <c r="C6" s="7"/>
      <c r="D6" s="7"/>
      <c r="E6" s="7"/>
      <c r="F6" s="7"/>
      <c r="G6" s="7"/>
      <c r="H6" s="7"/>
    </row>
    <row r="7" spans="1:9" x14ac:dyDescent="0.2">
      <c r="A7" s="24" t="s">
        <v>1</v>
      </c>
      <c r="B7" s="20" t="s">
        <v>2</v>
      </c>
      <c r="C7" s="20" t="s">
        <v>3</v>
      </c>
      <c r="D7" s="20" t="s">
        <v>4</v>
      </c>
      <c r="E7" s="21" t="s">
        <v>27</v>
      </c>
      <c r="F7" s="20" t="s">
        <v>5</v>
      </c>
      <c r="G7" s="21" t="s">
        <v>28</v>
      </c>
    </row>
    <row r="8" spans="1:9" x14ac:dyDescent="0.2">
      <c r="A8" s="25" t="s">
        <v>6</v>
      </c>
      <c r="B8" s="22" t="s">
        <v>7</v>
      </c>
      <c r="C8" s="22" t="s">
        <v>8</v>
      </c>
      <c r="D8" s="22" t="s">
        <v>9</v>
      </c>
      <c r="E8" s="23" t="s">
        <v>29</v>
      </c>
      <c r="F8" s="23" t="s">
        <v>30</v>
      </c>
      <c r="G8" s="23" t="s">
        <v>31</v>
      </c>
    </row>
    <row r="9" spans="1:9" x14ac:dyDescent="0.2">
      <c r="A9" s="25" t="s">
        <v>10</v>
      </c>
      <c r="B9" s="22" t="s">
        <v>12</v>
      </c>
      <c r="C9" s="22" t="s">
        <v>12</v>
      </c>
      <c r="D9" s="22" t="s">
        <v>12</v>
      </c>
      <c r="E9" s="23" t="s">
        <v>12</v>
      </c>
      <c r="F9" s="23" t="s">
        <v>32</v>
      </c>
      <c r="G9" s="23" t="s">
        <v>32</v>
      </c>
    </row>
    <row r="10" spans="1:9" x14ac:dyDescent="0.2">
      <c r="A10" s="26" t="s">
        <v>13</v>
      </c>
      <c r="B10" s="27">
        <v>20.6</v>
      </c>
      <c r="C10" s="27">
        <v>20.5</v>
      </c>
      <c r="D10" s="27">
        <v>20</v>
      </c>
      <c r="E10" s="27">
        <v>19.5</v>
      </c>
      <c r="F10" s="27">
        <v>19</v>
      </c>
      <c r="G10" s="27">
        <v>19.5</v>
      </c>
    </row>
    <row r="11" spans="1:9" x14ac:dyDescent="0.2">
      <c r="A11" s="8" t="s">
        <v>14</v>
      </c>
      <c r="B11" s="28"/>
      <c r="C11" s="29"/>
      <c r="D11" s="30"/>
      <c r="E11" s="30"/>
      <c r="F11" s="30"/>
      <c r="G11" s="31"/>
    </row>
    <row r="12" spans="1:9" x14ac:dyDescent="0.2">
      <c r="A12" s="12" t="s">
        <v>25</v>
      </c>
      <c r="B12" s="9">
        <v>0</v>
      </c>
      <c r="C12" s="10">
        <v>0</v>
      </c>
      <c r="D12" s="11">
        <v>40</v>
      </c>
      <c r="E12" s="11">
        <v>0</v>
      </c>
      <c r="F12" s="11">
        <v>120</v>
      </c>
      <c r="G12" s="37">
        <v>80</v>
      </c>
    </row>
    <row r="13" spans="1:9" x14ac:dyDescent="0.2">
      <c r="A13" s="12" t="s">
        <v>26</v>
      </c>
      <c r="B13" s="9">
        <v>140</v>
      </c>
      <c r="C13" s="10">
        <v>140</v>
      </c>
      <c r="D13" s="11">
        <v>340</v>
      </c>
      <c r="E13" s="11">
        <v>80</v>
      </c>
      <c r="F13" s="11">
        <v>80</v>
      </c>
      <c r="G13" s="37">
        <v>0</v>
      </c>
    </row>
    <row r="14" spans="1:9" x14ac:dyDescent="0.2">
      <c r="A14" s="13" t="s">
        <v>15</v>
      </c>
      <c r="B14" s="14">
        <f>SUM(B12:B13)</f>
        <v>140</v>
      </c>
      <c r="C14" s="14">
        <f t="shared" ref="C14:G14" si="0">SUM(C12:C13)</f>
        <v>140</v>
      </c>
      <c r="D14" s="14">
        <f t="shared" si="0"/>
        <v>380</v>
      </c>
      <c r="E14" s="14">
        <f t="shared" si="0"/>
        <v>80</v>
      </c>
      <c r="F14" s="14">
        <f t="shared" si="0"/>
        <v>200</v>
      </c>
      <c r="G14" s="14">
        <f t="shared" si="0"/>
        <v>80</v>
      </c>
    </row>
    <row r="15" spans="1:9" x14ac:dyDescent="0.2">
      <c r="A15" s="35" t="s">
        <v>16</v>
      </c>
      <c r="B15" s="15"/>
      <c r="C15" s="10"/>
      <c r="D15" s="10"/>
      <c r="E15" s="10"/>
      <c r="F15" s="10"/>
      <c r="G15" s="37"/>
    </row>
    <row r="16" spans="1:9" x14ac:dyDescent="0.2">
      <c r="A16" s="36" t="s">
        <v>74</v>
      </c>
      <c r="B16" s="15">
        <v>40</v>
      </c>
      <c r="C16" s="10">
        <v>40</v>
      </c>
      <c r="D16" s="10">
        <v>60</v>
      </c>
      <c r="E16" s="10">
        <v>40</v>
      </c>
      <c r="F16" s="10">
        <v>20</v>
      </c>
      <c r="G16" s="37">
        <v>60</v>
      </c>
    </row>
    <row r="17" spans="1:7" x14ac:dyDescent="0.2">
      <c r="A17" s="16" t="s">
        <v>18</v>
      </c>
      <c r="B17" s="15">
        <v>0</v>
      </c>
      <c r="C17" s="10">
        <v>0</v>
      </c>
      <c r="D17" s="10">
        <v>0</v>
      </c>
      <c r="E17" s="10">
        <v>0</v>
      </c>
      <c r="F17" s="10">
        <v>20</v>
      </c>
      <c r="G17" s="37">
        <v>40</v>
      </c>
    </row>
    <row r="18" spans="1:7" x14ac:dyDescent="0.2">
      <c r="A18" s="16" t="s">
        <v>19</v>
      </c>
      <c r="B18" s="15">
        <v>0</v>
      </c>
      <c r="C18" s="10">
        <v>20</v>
      </c>
      <c r="D18" s="10">
        <v>0</v>
      </c>
      <c r="E18" s="10">
        <v>60</v>
      </c>
      <c r="F18" s="10">
        <v>0</v>
      </c>
      <c r="G18" s="10">
        <v>0</v>
      </c>
    </row>
    <row r="19" spans="1:7" x14ac:dyDescent="0.2">
      <c r="A19" s="16" t="s">
        <v>20</v>
      </c>
      <c r="B19" s="15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x14ac:dyDescent="0.2">
      <c r="A20" s="16" t="s">
        <v>34</v>
      </c>
      <c r="B20" s="15">
        <v>0</v>
      </c>
      <c r="C20" s="10">
        <v>0</v>
      </c>
      <c r="D20" s="10">
        <v>40</v>
      </c>
      <c r="E20" s="10">
        <v>0</v>
      </c>
      <c r="F20" s="10">
        <v>0</v>
      </c>
      <c r="G20" s="10">
        <v>0</v>
      </c>
    </row>
    <row r="21" spans="1:7" x14ac:dyDescent="0.2">
      <c r="A21" s="16" t="s">
        <v>21</v>
      </c>
      <c r="B21" s="34">
        <v>40</v>
      </c>
      <c r="C21" s="10">
        <v>40</v>
      </c>
      <c r="D21" s="10">
        <v>60</v>
      </c>
      <c r="E21" s="10">
        <v>0</v>
      </c>
      <c r="F21" s="10">
        <v>40</v>
      </c>
      <c r="G21" s="37">
        <v>60</v>
      </c>
    </row>
    <row r="22" spans="1:7" x14ac:dyDescent="0.2">
      <c r="A22" s="17" t="s">
        <v>22</v>
      </c>
      <c r="B22" s="14">
        <f>SUM(B16:B21)</f>
        <v>80</v>
      </c>
      <c r="C22" s="14">
        <f t="shared" ref="C22:G22" si="1">SUM(C16:C21)</f>
        <v>100</v>
      </c>
      <c r="D22" s="14">
        <f t="shared" si="1"/>
        <v>160</v>
      </c>
      <c r="E22" s="14">
        <f t="shared" si="1"/>
        <v>100</v>
      </c>
      <c r="F22" s="14">
        <f t="shared" si="1"/>
        <v>80</v>
      </c>
      <c r="G22" s="14">
        <f t="shared" si="1"/>
        <v>160</v>
      </c>
    </row>
    <row r="23" spans="1:7" x14ac:dyDescent="0.2">
      <c r="A23" s="18" t="s">
        <v>23</v>
      </c>
      <c r="B23" s="19">
        <f>SUM(B14,B22)</f>
        <v>220</v>
      </c>
      <c r="C23" s="19">
        <f t="shared" ref="C23:G23" si="2">SUM(C14,C22)</f>
        <v>240</v>
      </c>
      <c r="D23" s="19">
        <f t="shared" si="2"/>
        <v>540</v>
      </c>
      <c r="E23" s="19">
        <f t="shared" si="2"/>
        <v>180</v>
      </c>
      <c r="F23" s="19">
        <f t="shared" si="2"/>
        <v>280</v>
      </c>
      <c r="G23" s="19">
        <f t="shared" si="2"/>
        <v>240</v>
      </c>
    </row>
    <row r="24" spans="1:7" s="33" customFormat="1" ht="9" x14ac:dyDescent="0.15">
      <c r="A24" s="32" t="s">
        <v>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F46" sqref="F46"/>
    </sheetView>
  </sheetViews>
  <sheetFormatPr baseColWidth="10" defaultRowHeight="12" x14ac:dyDescent="0.2"/>
  <cols>
    <col min="1" max="1" width="42.7109375" style="2" customWidth="1"/>
    <col min="2" max="2" width="24" style="2" customWidth="1"/>
    <col min="3" max="3" width="23.85546875" style="2" customWidth="1"/>
    <col min="4" max="4" width="11.28515625" style="2" customWidth="1"/>
    <col min="5" max="251" width="11.42578125" style="2"/>
    <col min="252" max="252" width="28.7109375" style="2" customWidth="1"/>
    <col min="253" max="258" width="14.7109375" style="2" customWidth="1"/>
    <col min="259" max="260" width="3.5703125" style="2" customWidth="1"/>
    <col min="261" max="507" width="11.42578125" style="2"/>
    <col min="508" max="508" width="28.7109375" style="2" customWidth="1"/>
    <col min="509" max="514" width="14.7109375" style="2" customWidth="1"/>
    <col min="515" max="516" width="3.5703125" style="2" customWidth="1"/>
    <col min="517" max="763" width="11.42578125" style="2"/>
    <col min="764" max="764" width="28.7109375" style="2" customWidth="1"/>
    <col min="765" max="770" width="14.7109375" style="2" customWidth="1"/>
    <col min="771" max="772" width="3.5703125" style="2" customWidth="1"/>
    <col min="773" max="1019" width="11.42578125" style="2"/>
    <col min="1020" max="1020" width="28.7109375" style="2" customWidth="1"/>
    <col min="1021" max="1026" width="14.7109375" style="2" customWidth="1"/>
    <col min="1027" max="1028" width="3.5703125" style="2" customWidth="1"/>
    <col min="1029" max="1275" width="11.42578125" style="2"/>
    <col min="1276" max="1276" width="28.7109375" style="2" customWidth="1"/>
    <col min="1277" max="1282" width="14.7109375" style="2" customWidth="1"/>
    <col min="1283" max="1284" width="3.5703125" style="2" customWidth="1"/>
    <col min="1285" max="1531" width="11.42578125" style="2"/>
    <col min="1532" max="1532" width="28.7109375" style="2" customWidth="1"/>
    <col min="1533" max="1538" width="14.7109375" style="2" customWidth="1"/>
    <col min="1539" max="1540" width="3.5703125" style="2" customWidth="1"/>
    <col min="1541" max="1787" width="11.42578125" style="2"/>
    <col min="1788" max="1788" width="28.7109375" style="2" customWidth="1"/>
    <col min="1789" max="1794" width="14.7109375" style="2" customWidth="1"/>
    <col min="1795" max="1796" width="3.5703125" style="2" customWidth="1"/>
    <col min="1797" max="2043" width="11.42578125" style="2"/>
    <col min="2044" max="2044" width="28.7109375" style="2" customWidth="1"/>
    <col min="2045" max="2050" width="14.7109375" style="2" customWidth="1"/>
    <col min="2051" max="2052" width="3.5703125" style="2" customWidth="1"/>
    <col min="2053" max="2299" width="11.42578125" style="2"/>
    <col min="2300" max="2300" width="28.7109375" style="2" customWidth="1"/>
    <col min="2301" max="2306" width="14.7109375" style="2" customWidth="1"/>
    <col min="2307" max="2308" width="3.5703125" style="2" customWidth="1"/>
    <col min="2309" max="2555" width="11.42578125" style="2"/>
    <col min="2556" max="2556" width="28.7109375" style="2" customWidth="1"/>
    <col min="2557" max="2562" width="14.7109375" style="2" customWidth="1"/>
    <col min="2563" max="2564" width="3.5703125" style="2" customWidth="1"/>
    <col min="2565" max="2811" width="11.42578125" style="2"/>
    <col min="2812" max="2812" width="28.7109375" style="2" customWidth="1"/>
    <col min="2813" max="2818" width="14.7109375" style="2" customWidth="1"/>
    <col min="2819" max="2820" width="3.5703125" style="2" customWidth="1"/>
    <col min="2821" max="3067" width="11.42578125" style="2"/>
    <col min="3068" max="3068" width="28.7109375" style="2" customWidth="1"/>
    <col min="3069" max="3074" width="14.7109375" style="2" customWidth="1"/>
    <col min="3075" max="3076" width="3.5703125" style="2" customWidth="1"/>
    <col min="3077" max="3323" width="11.42578125" style="2"/>
    <col min="3324" max="3324" width="28.7109375" style="2" customWidth="1"/>
    <col min="3325" max="3330" width="14.7109375" style="2" customWidth="1"/>
    <col min="3331" max="3332" width="3.5703125" style="2" customWidth="1"/>
    <col min="3333" max="3579" width="11.42578125" style="2"/>
    <col min="3580" max="3580" width="28.7109375" style="2" customWidth="1"/>
    <col min="3581" max="3586" width="14.7109375" style="2" customWidth="1"/>
    <col min="3587" max="3588" width="3.5703125" style="2" customWidth="1"/>
    <col min="3589" max="3835" width="11.42578125" style="2"/>
    <col min="3836" max="3836" width="28.7109375" style="2" customWidth="1"/>
    <col min="3837" max="3842" width="14.7109375" style="2" customWidth="1"/>
    <col min="3843" max="3844" width="3.5703125" style="2" customWidth="1"/>
    <col min="3845" max="4091" width="11.42578125" style="2"/>
    <col min="4092" max="4092" width="28.7109375" style="2" customWidth="1"/>
    <col min="4093" max="4098" width="14.7109375" style="2" customWidth="1"/>
    <col min="4099" max="4100" width="3.5703125" style="2" customWidth="1"/>
    <col min="4101" max="4347" width="11.42578125" style="2"/>
    <col min="4348" max="4348" width="28.7109375" style="2" customWidth="1"/>
    <col min="4349" max="4354" width="14.7109375" style="2" customWidth="1"/>
    <col min="4355" max="4356" width="3.5703125" style="2" customWidth="1"/>
    <col min="4357" max="4603" width="11.42578125" style="2"/>
    <col min="4604" max="4604" width="28.7109375" style="2" customWidth="1"/>
    <col min="4605" max="4610" width="14.7109375" style="2" customWidth="1"/>
    <col min="4611" max="4612" width="3.5703125" style="2" customWidth="1"/>
    <col min="4613" max="4859" width="11.42578125" style="2"/>
    <col min="4860" max="4860" width="28.7109375" style="2" customWidth="1"/>
    <col min="4861" max="4866" width="14.7109375" style="2" customWidth="1"/>
    <col min="4867" max="4868" width="3.5703125" style="2" customWidth="1"/>
    <col min="4869" max="5115" width="11.42578125" style="2"/>
    <col min="5116" max="5116" width="28.7109375" style="2" customWidth="1"/>
    <col min="5117" max="5122" width="14.7109375" style="2" customWidth="1"/>
    <col min="5123" max="5124" width="3.5703125" style="2" customWidth="1"/>
    <col min="5125" max="5371" width="11.42578125" style="2"/>
    <col min="5372" max="5372" width="28.7109375" style="2" customWidth="1"/>
    <col min="5373" max="5378" width="14.7109375" style="2" customWidth="1"/>
    <col min="5379" max="5380" width="3.5703125" style="2" customWidth="1"/>
    <col min="5381" max="5627" width="11.42578125" style="2"/>
    <col min="5628" max="5628" width="28.7109375" style="2" customWidth="1"/>
    <col min="5629" max="5634" width="14.7109375" style="2" customWidth="1"/>
    <col min="5635" max="5636" width="3.5703125" style="2" customWidth="1"/>
    <col min="5637" max="5883" width="11.42578125" style="2"/>
    <col min="5884" max="5884" width="28.7109375" style="2" customWidth="1"/>
    <col min="5885" max="5890" width="14.7109375" style="2" customWidth="1"/>
    <col min="5891" max="5892" width="3.5703125" style="2" customWidth="1"/>
    <col min="5893" max="6139" width="11.42578125" style="2"/>
    <col min="6140" max="6140" width="28.7109375" style="2" customWidth="1"/>
    <col min="6141" max="6146" width="14.7109375" style="2" customWidth="1"/>
    <col min="6147" max="6148" width="3.5703125" style="2" customWidth="1"/>
    <col min="6149" max="6395" width="11.42578125" style="2"/>
    <col min="6396" max="6396" width="28.7109375" style="2" customWidth="1"/>
    <col min="6397" max="6402" width="14.7109375" style="2" customWidth="1"/>
    <col min="6403" max="6404" width="3.5703125" style="2" customWidth="1"/>
    <col min="6405" max="6651" width="11.42578125" style="2"/>
    <col min="6652" max="6652" width="28.7109375" style="2" customWidth="1"/>
    <col min="6653" max="6658" width="14.7109375" style="2" customWidth="1"/>
    <col min="6659" max="6660" width="3.5703125" style="2" customWidth="1"/>
    <col min="6661" max="6907" width="11.42578125" style="2"/>
    <col min="6908" max="6908" width="28.7109375" style="2" customWidth="1"/>
    <col min="6909" max="6914" width="14.7109375" style="2" customWidth="1"/>
    <col min="6915" max="6916" width="3.5703125" style="2" customWidth="1"/>
    <col min="6917" max="7163" width="11.42578125" style="2"/>
    <col min="7164" max="7164" width="28.7109375" style="2" customWidth="1"/>
    <col min="7165" max="7170" width="14.7109375" style="2" customWidth="1"/>
    <col min="7171" max="7172" width="3.5703125" style="2" customWidth="1"/>
    <col min="7173" max="7419" width="11.42578125" style="2"/>
    <col min="7420" max="7420" width="28.7109375" style="2" customWidth="1"/>
    <col min="7421" max="7426" width="14.7109375" style="2" customWidth="1"/>
    <col min="7427" max="7428" width="3.5703125" style="2" customWidth="1"/>
    <col min="7429" max="7675" width="11.42578125" style="2"/>
    <col min="7676" max="7676" width="28.7109375" style="2" customWidth="1"/>
    <col min="7677" max="7682" width="14.7109375" style="2" customWidth="1"/>
    <col min="7683" max="7684" width="3.5703125" style="2" customWidth="1"/>
    <col min="7685" max="7931" width="11.42578125" style="2"/>
    <col min="7932" max="7932" width="28.7109375" style="2" customWidth="1"/>
    <col min="7933" max="7938" width="14.7109375" style="2" customWidth="1"/>
    <col min="7939" max="7940" width="3.5703125" style="2" customWidth="1"/>
    <col min="7941" max="8187" width="11.42578125" style="2"/>
    <col min="8188" max="8188" width="28.7109375" style="2" customWidth="1"/>
    <col min="8189" max="8194" width="14.7109375" style="2" customWidth="1"/>
    <col min="8195" max="8196" width="3.5703125" style="2" customWidth="1"/>
    <col min="8197" max="8443" width="11.42578125" style="2"/>
    <col min="8444" max="8444" width="28.7109375" style="2" customWidth="1"/>
    <col min="8445" max="8450" width="14.7109375" style="2" customWidth="1"/>
    <col min="8451" max="8452" width="3.5703125" style="2" customWidth="1"/>
    <col min="8453" max="8699" width="11.42578125" style="2"/>
    <col min="8700" max="8700" width="28.7109375" style="2" customWidth="1"/>
    <col min="8701" max="8706" width="14.7109375" style="2" customWidth="1"/>
    <col min="8707" max="8708" width="3.5703125" style="2" customWidth="1"/>
    <col min="8709" max="8955" width="11.42578125" style="2"/>
    <col min="8956" max="8956" width="28.7109375" style="2" customWidth="1"/>
    <col min="8957" max="8962" width="14.7109375" style="2" customWidth="1"/>
    <col min="8963" max="8964" width="3.5703125" style="2" customWidth="1"/>
    <col min="8965" max="9211" width="11.42578125" style="2"/>
    <col min="9212" max="9212" width="28.7109375" style="2" customWidth="1"/>
    <col min="9213" max="9218" width="14.7109375" style="2" customWidth="1"/>
    <col min="9219" max="9220" width="3.5703125" style="2" customWidth="1"/>
    <col min="9221" max="9467" width="11.42578125" style="2"/>
    <col min="9468" max="9468" width="28.7109375" style="2" customWidth="1"/>
    <col min="9469" max="9474" width="14.7109375" style="2" customWidth="1"/>
    <col min="9475" max="9476" width="3.5703125" style="2" customWidth="1"/>
    <col min="9477" max="9723" width="11.42578125" style="2"/>
    <col min="9724" max="9724" width="28.7109375" style="2" customWidth="1"/>
    <col min="9725" max="9730" width="14.7109375" style="2" customWidth="1"/>
    <col min="9731" max="9732" width="3.5703125" style="2" customWidth="1"/>
    <col min="9733" max="9979" width="11.42578125" style="2"/>
    <col min="9980" max="9980" width="28.7109375" style="2" customWidth="1"/>
    <col min="9981" max="9986" width="14.7109375" style="2" customWidth="1"/>
    <col min="9987" max="9988" width="3.5703125" style="2" customWidth="1"/>
    <col min="9989" max="10235" width="11.42578125" style="2"/>
    <col min="10236" max="10236" width="28.7109375" style="2" customWidth="1"/>
    <col min="10237" max="10242" width="14.7109375" style="2" customWidth="1"/>
    <col min="10243" max="10244" width="3.5703125" style="2" customWidth="1"/>
    <col min="10245" max="10491" width="11.42578125" style="2"/>
    <col min="10492" max="10492" width="28.7109375" style="2" customWidth="1"/>
    <col min="10493" max="10498" width="14.7109375" style="2" customWidth="1"/>
    <col min="10499" max="10500" width="3.5703125" style="2" customWidth="1"/>
    <col min="10501" max="10747" width="11.42578125" style="2"/>
    <col min="10748" max="10748" width="28.7109375" style="2" customWidth="1"/>
    <col min="10749" max="10754" width="14.7109375" style="2" customWidth="1"/>
    <col min="10755" max="10756" width="3.5703125" style="2" customWidth="1"/>
    <col min="10757" max="11003" width="11.42578125" style="2"/>
    <col min="11004" max="11004" width="28.7109375" style="2" customWidth="1"/>
    <col min="11005" max="11010" width="14.7109375" style="2" customWidth="1"/>
    <col min="11011" max="11012" width="3.5703125" style="2" customWidth="1"/>
    <col min="11013" max="11259" width="11.42578125" style="2"/>
    <col min="11260" max="11260" width="28.7109375" style="2" customWidth="1"/>
    <col min="11261" max="11266" width="14.7109375" style="2" customWidth="1"/>
    <col min="11267" max="11268" width="3.5703125" style="2" customWidth="1"/>
    <col min="11269" max="11515" width="11.42578125" style="2"/>
    <col min="11516" max="11516" width="28.7109375" style="2" customWidth="1"/>
    <col min="11517" max="11522" width="14.7109375" style="2" customWidth="1"/>
    <col min="11523" max="11524" width="3.5703125" style="2" customWidth="1"/>
    <col min="11525" max="11771" width="11.42578125" style="2"/>
    <col min="11772" max="11772" width="28.7109375" style="2" customWidth="1"/>
    <col min="11773" max="11778" width="14.7109375" style="2" customWidth="1"/>
    <col min="11779" max="11780" width="3.5703125" style="2" customWidth="1"/>
    <col min="11781" max="12027" width="11.42578125" style="2"/>
    <col min="12028" max="12028" width="28.7109375" style="2" customWidth="1"/>
    <col min="12029" max="12034" width="14.7109375" style="2" customWidth="1"/>
    <col min="12035" max="12036" width="3.5703125" style="2" customWidth="1"/>
    <col min="12037" max="12283" width="11.42578125" style="2"/>
    <col min="12284" max="12284" width="28.7109375" style="2" customWidth="1"/>
    <col min="12285" max="12290" width="14.7109375" style="2" customWidth="1"/>
    <col min="12291" max="12292" width="3.5703125" style="2" customWidth="1"/>
    <col min="12293" max="12539" width="11.42578125" style="2"/>
    <col min="12540" max="12540" width="28.7109375" style="2" customWidth="1"/>
    <col min="12541" max="12546" width="14.7109375" style="2" customWidth="1"/>
    <col min="12547" max="12548" width="3.5703125" style="2" customWidth="1"/>
    <col min="12549" max="12795" width="11.42578125" style="2"/>
    <col min="12796" max="12796" width="28.7109375" style="2" customWidth="1"/>
    <col min="12797" max="12802" width="14.7109375" style="2" customWidth="1"/>
    <col min="12803" max="12804" width="3.5703125" style="2" customWidth="1"/>
    <col min="12805" max="13051" width="11.42578125" style="2"/>
    <col min="13052" max="13052" width="28.7109375" style="2" customWidth="1"/>
    <col min="13053" max="13058" width="14.7109375" style="2" customWidth="1"/>
    <col min="13059" max="13060" width="3.5703125" style="2" customWidth="1"/>
    <col min="13061" max="13307" width="11.42578125" style="2"/>
    <col min="13308" max="13308" width="28.7109375" style="2" customWidth="1"/>
    <col min="13309" max="13314" width="14.7109375" style="2" customWidth="1"/>
    <col min="13315" max="13316" width="3.5703125" style="2" customWidth="1"/>
    <col min="13317" max="13563" width="11.42578125" style="2"/>
    <col min="13564" max="13564" width="28.7109375" style="2" customWidth="1"/>
    <col min="13565" max="13570" width="14.7109375" style="2" customWidth="1"/>
    <col min="13571" max="13572" width="3.5703125" style="2" customWidth="1"/>
    <col min="13573" max="13819" width="11.42578125" style="2"/>
    <col min="13820" max="13820" width="28.7109375" style="2" customWidth="1"/>
    <col min="13821" max="13826" width="14.7109375" style="2" customWidth="1"/>
    <col min="13827" max="13828" width="3.5703125" style="2" customWidth="1"/>
    <col min="13829" max="14075" width="11.42578125" style="2"/>
    <col min="14076" max="14076" width="28.7109375" style="2" customWidth="1"/>
    <col min="14077" max="14082" width="14.7109375" style="2" customWidth="1"/>
    <col min="14083" max="14084" width="3.5703125" style="2" customWidth="1"/>
    <col min="14085" max="14331" width="11.42578125" style="2"/>
    <col min="14332" max="14332" width="28.7109375" style="2" customWidth="1"/>
    <col min="14333" max="14338" width="14.7109375" style="2" customWidth="1"/>
    <col min="14339" max="14340" width="3.5703125" style="2" customWidth="1"/>
    <col min="14341" max="14587" width="11.42578125" style="2"/>
    <col min="14588" max="14588" width="28.7109375" style="2" customWidth="1"/>
    <col min="14589" max="14594" width="14.7109375" style="2" customWidth="1"/>
    <col min="14595" max="14596" width="3.5703125" style="2" customWidth="1"/>
    <col min="14597" max="14843" width="11.42578125" style="2"/>
    <col min="14844" max="14844" width="28.7109375" style="2" customWidth="1"/>
    <col min="14845" max="14850" width="14.7109375" style="2" customWidth="1"/>
    <col min="14851" max="14852" width="3.5703125" style="2" customWidth="1"/>
    <col min="14853" max="15099" width="11.42578125" style="2"/>
    <col min="15100" max="15100" width="28.7109375" style="2" customWidth="1"/>
    <col min="15101" max="15106" width="14.7109375" style="2" customWidth="1"/>
    <col min="15107" max="15108" width="3.5703125" style="2" customWidth="1"/>
    <col min="15109" max="15355" width="11.42578125" style="2"/>
    <col min="15356" max="15356" width="28.7109375" style="2" customWidth="1"/>
    <col min="15357" max="15362" width="14.7109375" style="2" customWidth="1"/>
    <col min="15363" max="15364" width="3.5703125" style="2" customWidth="1"/>
    <col min="15365" max="15611" width="11.42578125" style="2"/>
    <col min="15612" max="15612" width="28.7109375" style="2" customWidth="1"/>
    <col min="15613" max="15618" width="14.7109375" style="2" customWidth="1"/>
    <col min="15619" max="15620" width="3.5703125" style="2" customWidth="1"/>
    <col min="15621" max="15867" width="11.42578125" style="2"/>
    <col min="15868" max="15868" width="28.7109375" style="2" customWidth="1"/>
    <col min="15869" max="15874" width="14.7109375" style="2" customWidth="1"/>
    <col min="15875" max="15876" width="3.5703125" style="2" customWidth="1"/>
    <col min="15877" max="16123" width="11.42578125" style="2"/>
    <col min="16124" max="16124" width="28.7109375" style="2" customWidth="1"/>
    <col min="16125" max="16130" width="14.7109375" style="2" customWidth="1"/>
    <col min="16131" max="16132" width="3.5703125" style="2" customWidth="1"/>
    <col min="16133" max="16384" width="11.42578125" style="2"/>
  </cols>
  <sheetData>
    <row r="1" spans="1:5" x14ac:dyDescent="0.2">
      <c r="A1" s="1" t="s">
        <v>49</v>
      </c>
      <c r="B1" s="1"/>
    </row>
    <row r="2" spans="1:5" x14ac:dyDescent="0.2">
      <c r="A2" s="1"/>
      <c r="B2" s="1"/>
    </row>
    <row r="3" spans="1:5" ht="13.5" x14ac:dyDescent="0.2">
      <c r="A3" s="2" t="s">
        <v>0</v>
      </c>
      <c r="C3" s="3"/>
      <c r="D3" s="3"/>
      <c r="E3" s="3"/>
    </row>
    <row r="4" spans="1:5" x14ac:dyDescent="0.2">
      <c r="A4" s="4" t="s">
        <v>68</v>
      </c>
      <c r="B4" s="4"/>
      <c r="C4" s="4"/>
      <c r="D4" s="4"/>
    </row>
    <row r="5" spans="1:5" x14ac:dyDescent="0.2">
      <c r="A5" s="5" t="s">
        <v>62</v>
      </c>
      <c r="B5" s="5"/>
      <c r="C5" s="5"/>
      <c r="D5" s="5"/>
      <c r="E5" s="5"/>
    </row>
    <row r="6" spans="1:5" x14ac:dyDescent="0.2">
      <c r="A6" s="6"/>
      <c r="B6" s="6"/>
      <c r="C6" s="7"/>
      <c r="D6" s="7"/>
    </row>
    <row r="7" spans="1:5" x14ac:dyDescent="0.2">
      <c r="A7" s="47" t="s">
        <v>1</v>
      </c>
      <c r="B7" s="56" t="s">
        <v>36</v>
      </c>
      <c r="C7" s="57"/>
    </row>
    <row r="8" spans="1:5" x14ac:dyDescent="0.2">
      <c r="A8" s="42" t="s">
        <v>6</v>
      </c>
      <c r="B8" s="40" t="s">
        <v>37</v>
      </c>
      <c r="C8" s="40" t="s">
        <v>38</v>
      </c>
    </row>
    <row r="9" spans="1:5" x14ac:dyDescent="0.2">
      <c r="A9" s="42" t="s">
        <v>10</v>
      </c>
      <c r="B9" s="40" t="s">
        <v>33</v>
      </c>
      <c r="C9" s="40" t="s">
        <v>39</v>
      </c>
    </row>
    <row r="10" spans="1:5" x14ac:dyDescent="0.2">
      <c r="A10" s="26" t="s">
        <v>13</v>
      </c>
      <c r="B10" s="27">
        <v>19.600000000000001</v>
      </c>
      <c r="C10" s="27">
        <v>18.5</v>
      </c>
    </row>
    <row r="11" spans="1:5" x14ac:dyDescent="0.2">
      <c r="A11" s="35" t="s">
        <v>16</v>
      </c>
      <c r="B11" s="15"/>
      <c r="C11" s="10"/>
    </row>
    <row r="12" spans="1:5" x14ac:dyDescent="0.2">
      <c r="A12" s="16" t="s">
        <v>18</v>
      </c>
      <c r="B12" s="15">
        <v>0</v>
      </c>
      <c r="C12" s="10">
        <v>20</v>
      </c>
    </row>
    <row r="13" spans="1:5" x14ac:dyDescent="0.2">
      <c r="A13" s="16" t="s">
        <v>21</v>
      </c>
      <c r="B13" s="34">
        <v>20</v>
      </c>
      <c r="C13" s="10">
        <v>0</v>
      </c>
    </row>
    <row r="14" spans="1:5" x14ac:dyDescent="0.2">
      <c r="A14" s="17" t="s">
        <v>22</v>
      </c>
      <c r="B14" s="14">
        <f>SUM(B12:B13)</f>
        <v>20</v>
      </c>
      <c r="C14" s="14">
        <f>SUM(C12:C13)</f>
        <v>20</v>
      </c>
    </row>
    <row r="15" spans="1:5" x14ac:dyDescent="0.2">
      <c r="A15" s="18" t="s">
        <v>23</v>
      </c>
      <c r="B15" s="19">
        <f>SUM(B14)</f>
        <v>20</v>
      </c>
      <c r="C15" s="19">
        <f t="shared" ref="C15" si="0">SUM(C14)</f>
        <v>20</v>
      </c>
    </row>
    <row r="16" spans="1:5" s="33" customFormat="1" ht="9" x14ac:dyDescent="0.15">
      <c r="A16" s="38" t="s">
        <v>24</v>
      </c>
    </row>
    <row r="17" spans="1:1" x14ac:dyDescent="0.2">
      <c r="A17" s="39"/>
    </row>
  </sheetData>
  <mergeCells count="1">
    <mergeCell ref="B7:C7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D10" sqref="D10"/>
    </sheetView>
  </sheetViews>
  <sheetFormatPr baseColWidth="10" defaultRowHeight="12" x14ac:dyDescent="0.2"/>
  <cols>
    <col min="1" max="1" width="31.7109375" style="2" customWidth="1"/>
    <col min="2" max="2" width="16.28515625" style="2" customWidth="1"/>
    <col min="3" max="3" width="16.140625" style="2" customWidth="1"/>
    <col min="4" max="4" width="16.42578125" style="2" customWidth="1"/>
    <col min="5" max="5" width="16" style="2" customWidth="1"/>
    <col min="6" max="6" width="14.140625" style="2" customWidth="1"/>
    <col min="7" max="7" width="11.28515625" style="2" customWidth="1"/>
    <col min="8" max="254" width="11.42578125" style="2"/>
    <col min="255" max="255" width="28.7109375" style="2" customWidth="1"/>
    <col min="256" max="261" width="14.7109375" style="2" customWidth="1"/>
    <col min="262" max="263" width="3.5703125" style="2" customWidth="1"/>
    <col min="264" max="510" width="11.42578125" style="2"/>
    <col min="511" max="511" width="28.7109375" style="2" customWidth="1"/>
    <col min="512" max="517" width="14.7109375" style="2" customWidth="1"/>
    <col min="518" max="519" width="3.5703125" style="2" customWidth="1"/>
    <col min="520" max="766" width="11.42578125" style="2"/>
    <col min="767" max="767" width="28.7109375" style="2" customWidth="1"/>
    <col min="768" max="773" width="14.7109375" style="2" customWidth="1"/>
    <col min="774" max="775" width="3.5703125" style="2" customWidth="1"/>
    <col min="776" max="1022" width="11.42578125" style="2"/>
    <col min="1023" max="1023" width="28.7109375" style="2" customWidth="1"/>
    <col min="1024" max="1029" width="14.7109375" style="2" customWidth="1"/>
    <col min="1030" max="1031" width="3.5703125" style="2" customWidth="1"/>
    <col min="1032" max="1278" width="11.42578125" style="2"/>
    <col min="1279" max="1279" width="28.7109375" style="2" customWidth="1"/>
    <col min="1280" max="1285" width="14.7109375" style="2" customWidth="1"/>
    <col min="1286" max="1287" width="3.5703125" style="2" customWidth="1"/>
    <col min="1288" max="1534" width="11.42578125" style="2"/>
    <col min="1535" max="1535" width="28.7109375" style="2" customWidth="1"/>
    <col min="1536" max="1541" width="14.7109375" style="2" customWidth="1"/>
    <col min="1542" max="1543" width="3.5703125" style="2" customWidth="1"/>
    <col min="1544" max="1790" width="11.42578125" style="2"/>
    <col min="1791" max="1791" width="28.7109375" style="2" customWidth="1"/>
    <col min="1792" max="1797" width="14.7109375" style="2" customWidth="1"/>
    <col min="1798" max="1799" width="3.5703125" style="2" customWidth="1"/>
    <col min="1800" max="2046" width="11.42578125" style="2"/>
    <col min="2047" max="2047" width="28.7109375" style="2" customWidth="1"/>
    <col min="2048" max="2053" width="14.7109375" style="2" customWidth="1"/>
    <col min="2054" max="2055" width="3.5703125" style="2" customWidth="1"/>
    <col min="2056" max="2302" width="11.42578125" style="2"/>
    <col min="2303" max="2303" width="28.7109375" style="2" customWidth="1"/>
    <col min="2304" max="2309" width="14.7109375" style="2" customWidth="1"/>
    <col min="2310" max="2311" width="3.5703125" style="2" customWidth="1"/>
    <col min="2312" max="2558" width="11.42578125" style="2"/>
    <col min="2559" max="2559" width="28.7109375" style="2" customWidth="1"/>
    <col min="2560" max="2565" width="14.7109375" style="2" customWidth="1"/>
    <col min="2566" max="2567" width="3.5703125" style="2" customWidth="1"/>
    <col min="2568" max="2814" width="11.42578125" style="2"/>
    <col min="2815" max="2815" width="28.7109375" style="2" customWidth="1"/>
    <col min="2816" max="2821" width="14.7109375" style="2" customWidth="1"/>
    <col min="2822" max="2823" width="3.5703125" style="2" customWidth="1"/>
    <col min="2824" max="3070" width="11.42578125" style="2"/>
    <col min="3071" max="3071" width="28.7109375" style="2" customWidth="1"/>
    <col min="3072" max="3077" width="14.7109375" style="2" customWidth="1"/>
    <col min="3078" max="3079" width="3.5703125" style="2" customWidth="1"/>
    <col min="3080" max="3326" width="11.42578125" style="2"/>
    <col min="3327" max="3327" width="28.7109375" style="2" customWidth="1"/>
    <col min="3328" max="3333" width="14.7109375" style="2" customWidth="1"/>
    <col min="3334" max="3335" width="3.5703125" style="2" customWidth="1"/>
    <col min="3336" max="3582" width="11.42578125" style="2"/>
    <col min="3583" max="3583" width="28.7109375" style="2" customWidth="1"/>
    <col min="3584" max="3589" width="14.7109375" style="2" customWidth="1"/>
    <col min="3590" max="3591" width="3.5703125" style="2" customWidth="1"/>
    <col min="3592" max="3838" width="11.42578125" style="2"/>
    <col min="3839" max="3839" width="28.7109375" style="2" customWidth="1"/>
    <col min="3840" max="3845" width="14.7109375" style="2" customWidth="1"/>
    <col min="3846" max="3847" width="3.5703125" style="2" customWidth="1"/>
    <col min="3848" max="4094" width="11.42578125" style="2"/>
    <col min="4095" max="4095" width="28.7109375" style="2" customWidth="1"/>
    <col min="4096" max="4101" width="14.7109375" style="2" customWidth="1"/>
    <col min="4102" max="4103" width="3.5703125" style="2" customWidth="1"/>
    <col min="4104" max="4350" width="11.42578125" style="2"/>
    <col min="4351" max="4351" width="28.7109375" style="2" customWidth="1"/>
    <col min="4352" max="4357" width="14.7109375" style="2" customWidth="1"/>
    <col min="4358" max="4359" width="3.5703125" style="2" customWidth="1"/>
    <col min="4360" max="4606" width="11.42578125" style="2"/>
    <col min="4607" max="4607" width="28.7109375" style="2" customWidth="1"/>
    <col min="4608" max="4613" width="14.7109375" style="2" customWidth="1"/>
    <col min="4614" max="4615" width="3.5703125" style="2" customWidth="1"/>
    <col min="4616" max="4862" width="11.42578125" style="2"/>
    <col min="4863" max="4863" width="28.7109375" style="2" customWidth="1"/>
    <col min="4864" max="4869" width="14.7109375" style="2" customWidth="1"/>
    <col min="4870" max="4871" width="3.5703125" style="2" customWidth="1"/>
    <col min="4872" max="5118" width="11.42578125" style="2"/>
    <col min="5119" max="5119" width="28.7109375" style="2" customWidth="1"/>
    <col min="5120" max="5125" width="14.7109375" style="2" customWidth="1"/>
    <col min="5126" max="5127" width="3.5703125" style="2" customWidth="1"/>
    <col min="5128" max="5374" width="11.42578125" style="2"/>
    <col min="5375" max="5375" width="28.7109375" style="2" customWidth="1"/>
    <col min="5376" max="5381" width="14.7109375" style="2" customWidth="1"/>
    <col min="5382" max="5383" width="3.5703125" style="2" customWidth="1"/>
    <col min="5384" max="5630" width="11.42578125" style="2"/>
    <col min="5631" max="5631" width="28.7109375" style="2" customWidth="1"/>
    <col min="5632" max="5637" width="14.7109375" style="2" customWidth="1"/>
    <col min="5638" max="5639" width="3.5703125" style="2" customWidth="1"/>
    <col min="5640" max="5886" width="11.42578125" style="2"/>
    <col min="5887" max="5887" width="28.7109375" style="2" customWidth="1"/>
    <col min="5888" max="5893" width="14.7109375" style="2" customWidth="1"/>
    <col min="5894" max="5895" width="3.5703125" style="2" customWidth="1"/>
    <col min="5896" max="6142" width="11.42578125" style="2"/>
    <col min="6143" max="6143" width="28.7109375" style="2" customWidth="1"/>
    <col min="6144" max="6149" width="14.7109375" style="2" customWidth="1"/>
    <col min="6150" max="6151" width="3.5703125" style="2" customWidth="1"/>
    <col min="6152" max="6398" width="11.42578125" style="2"/>
    <col min="6399" max="6399" width="28.7109375" style="2" customWidth="1"/>
    <col min="6400" max="6405" width="14.7109375" style="2" customWidth="1"/>
    <col min="6406" max="6407" width="3.5703125" style="2" customWidth="1"/>
    <col min="6408" max="6654" width="11.42578125" style="2"/>
    <col min="6655" max="6655" width="28.7109375" style="2" customWidth="1"/>
    <col min="6656" max="6661" width="14.7109375" style="2" customWidth="1"/>
    <col min="6662" max="6663" width="3.5703125" style="2" customWidth="1"/>
    <col min="6664" max="6910" width="11.42578125" style="2"/>
    <col min="6911" max="6911" width="28.7109375" style="2" customWidth="1"/>
    <col min="6912" max="6917" width="14.7109375" style="2" customWidth="1"/>
    <col min="6918" max="6919" width="3.5703125" style="2" customWidth="1"/>
    <col min="6920" max="7166" width="11.42578125" style="2"/>
    <col min="7167" max="7167" width="28.7109375" style="2" customWidth="1"/>
    <col min="7168" max="7173" width="14.7109375" style="2" customWidth="1"/>
    <col min="7174" max="7175" width="3.5703125" style="2" customWidth="1"/>
    <col min="7176" max="7422" width="11.42578125" style="2"/>
    <col min="7423" max="7423" width="28.7109375" style="2" customWidth="1"/>
    <col min="7424" max="7429" width="14.7109375" style="2" customWidth="1"/>
    <col min="7430" max="7431" width="3.5703125" style="2" customWidth="1"/>
    <col min="7432" max="7678" width="11.42578125" style="2"/>
    <col min="7679" max="7679" width="28.7109375" style="2" customWidth="1"/>
    <col min="7680" max="7685" width="14.7109375" style="2" customWidth="1"/>
    <col min="7686" max="7687" width="3.5703125" style="2" customWidth="1"/>
    <col min="7688" max="7934" width="11.42578125" style="2"/>
    <col min="7935" max="7935" width="28.7109375" style="2" customWidth="1"/>
    <col min="7936" max="7941" width="14.7109375" style="2" customWidth="1"/>
    <col min="7942" max="7943" width="3.5703125" style="2" customWidth="1"/>
    <col min="7944" max="8190" width="11.42578125" style="2"/>
    <col min="8191" max="8191" width="28.7109375" style="2" customWidth="1"/>
    <col min="8192" max="8197" width="14.7109375" style="2" customWidth="1"/>
    <col min="8198" max="8199" width="3.5703125" style="2" customWidth="1"/>
    <col min="8200" max="8446" width="11.42578125" style="2"/>
    <col min="8447" max="8447" width="28.7109375" style="2" customWidth="1"/>
    <col min="8448" max="8453" width="14.7109375" style="2" customWidth="1"/>
    <col min="8454" max="8455" width="3.5703125" style="2" customWidth="1"/>
    <col min="8456" max="8702" width="11.42578125" style="2"/>
    <col min="8703" max="8703" width="28.7109375" style="2" customWidth="1"/>
    <col min="8704" max="8709" width="14.7109375" style="2" customWidth="1"/>
    <col min="8710" max="8711" width="3.5703125" style="2" customWidth="1"/>
    <col min="8712" max="8958" width="11.42578125" style="2"/>
    <col min="8959" max="8959" width="28.7109375" style="2" customWidth="1"/>
    <col min="8960" max="8965" width="14.7109375" style="2" customWidth="1"/>
    <col min="8966" max="8967" width="3.5703125" style="2" customWidth="1"/>
    <col min="8968" max="9214" width="11.42578125" style="2"/>
    <col min="9215" max="9215" width="28.7109375" style="2" customWidth="1"/>
    <col min="9216" max="9221" width="14.7109375" style="2" customWidth="1"/>
    <col min="9222" max="9223" width="3.5703125" style="2" customWidth="1"/>
    <col min="9224" max="9470" width="11.42578125" style="2"/>
    <col min="9471" max="9471" width="28.7109375" style="2" customWidth="1"/>
    <col min="9472" max="9477" width="14.7109375" style="2" customWidth="1"/>
    <col min="9478" max="9479" width="3.5703125" style="2" customWidth="1"/>
    <col min="9480" max="9726" width="11.42578125" style="2"/>
    <col min="9727" max="9727" width="28.7109375" style="2" customWidth="1"/>
    <col min="9728" max="9733" width="14.7109375" style="2" customWidth="1"/>
    <col min="9734" max="9735" width="3.5703125" style="2" customWidth="1"/>
    <col min="9736" max="9982" width="11.42578125" style="2"/>
    <col min="9983" max="9983" width="28.7109375" style="2" customWidth="1"/>
    <col min="9984" max="9989" width="14.7109375" style="2" customWidth="1"/>
    <col min="9990" max="9991" width="3.5703125" style="2" customWidth="1"/>
    <col min="9992" max="10238" width="11.42578125" style="2"/>
    <col min="10239" max="10239" width="28.7109375" style="2" customWidth="1"/>
    <col min="10240" max="10245" width="14.7109375" style="2" customWidth="1"/>
    <col min="10246" max="10247" width="3.5703125" style="2" customWidth="1"/>
    <col min="10248" max="10494" width="11.42578125" style="2"/>
    <col min="10495" max="10495" width="28.7109375" style="2" customWidth="1"/>
    <col min="10496" max="10501" width="14.7109375" style="2" customWidth="1"/>
    <col min="10502" max="10503" width="3.5703125" style="2" customWidth="1"/>
    <col min="10504" max="10750" width="11.42578125" style="2"/>
    <col min="10751" max="10751" width="28.7109375" style="2" customWidth="1"/>
    <col min="10752" max="10757" width="14.7109375" style="2" customWidth="1"/>
    <col min="10758" max="10759" width="3.5703125" style="2" customWidth="1"/>
    <col min="10760" max="11006" width="11.42578125" style="2"/>
    <col min="11007" max="11007" width="28.7109375" style="2" customWidth="1"/>
    <col min="11008" max="11013" width="14.7109375" style="2" customWidth="1"/>
    <col min="11014" max="11015" width="3.5703125" style="2" customWidth="1"/>
    <col min="11016" max="11262" width="11.42578125" style="2"/>
    <col min="11263" max="11263" width="28.7109375" style="2" customWidth="1"/>
    <col min="11264" max="11269" width="14.7109375" style="2" customWidth="1"/>
    <col min="11270" max="11271" width="3.5703125" style="2" customWidth="1"/>
    <col min="11272" max="11518" width="11.42578125" style="2"/>
    <col min="11519" max="11519" width="28.7109375" style="2" customWidth="1"/>
    <col min="11520" max="11525" width="14.7109375" style="2" customWidth="1"/>
    <col min="11526" max="11527" width="3.5703125" style="2" customWidth="1"/>
    <col min="11528" max="11774" width="11.42578125" style="2"/>
    <col min="11775" max="11775" width="28.7109375" style="2" customWidth="1"/>
    <col min="11776" max="11781" width="14.7109375" style="2" customWidth="1"/>
    <col min="11782" max="11783" width="3.5703125" style="2" customWidth="1"/>
    <col min="11784" max="12030" width="11.42578125" style="2"/>
    <col min="12031" max="12031" width="28.7109375" style="2" customWidth="1"/>
    <col min="12032" max="12037" width="14.7109375" style="2" customWidth="1"/>
    <col min="12038" max="12039" width="3.5703125" style="2" customWidth="1"/>
    <col min="12040" max="12286" width="11.42578125" style="2"/>
    <col min="12287" max="12287" width="28.7109375" style="2" customWidth="1"/>
    <col min="12288" max="12293" width="14.7109375" style="2" customWidth="1"/>
    <col min="12294" max="12295" width="3.5703125" style="2" customWidth="1"/>
    <col min="12296" max="12542" width="11.42578125" style="2"/>
    <col min="12543" max="12543" width="28.7109375" style="2" customWidth="1"/>
    <col min="12544" max="12549" width="14.7109375" style="2" customWidth="1"/>
    <col min="12550" max="12551" width="3.5703125" style="2" customWidth="1"/>
    <col min="12552" max="12798" width="11.42578125" style="2"/>
    <col min="12799" max="12799" width="28.7109375" style="2" customWidth="1"/>
    <col min="12800" max="12805" width="14.7109375" style="2" customWidth="1"/>
    <col min="12806" max="12807" width="3.5703125" style="2" customWidth="1"/>
    <col min="12808" max="13054" width="11.42578125" style="2"/>
    <col min="13055" max="13055" width="28.7109375" style="2" customWidth="1"/>
    <col min="13056" max="13061" width="14.7109375" style="2" customWidth="1"/>
    <col min="13062" max="13063" width="3.5703125" style="2" customWidth="1"/>
    <col min="13064" max="13310" width="11.42578125" style="2"/>
    <col min="13311" max="13311" width="28.7109375" style="2" customWidth="1"/>
    <col min="13312" max="13317" width="14.7109375" style="2" customWidth="1"/>
    <col min="13318" max="13319" width="3.5703125" style="2" customWidth="1"/>
    <col min="13320" max="13566" width="11.42578125" style="2"/>
    <col min="13567" max="13567" width="28.7109375" style="2" customWidth="1"/>
    <col min="13568" max="13573" width="14.7109375" style="2" customWidth="1"/>
    <col min="13574" max="13575" width="3.5703125" style="2" customWidth="1"/>
    <col min="13576" max="13822" width="11.42578125" style="2"/>
    <col min="13823" max="13823" width="28.7109375" style="2" customWidth="1"/>
    <col min="13824" max="13829" width="14.7109375" style="2" customWidth="1"/>
    <col min="13830" max="13831" width="3.5703125" style="2" customWidth="1"/>
    <col min="13832" max="14078" width="11.42578125" style="2"/>
    <col min="14079" max="14079" width="28.7109375" style="2" customWidth="1"/>
    <col min="14080" max="14085" width="14.7109375" style="2" customWidth="1"/>
    <col min="14086" max="14087" width="3.5703125" style="2" customWidth="1"/>
    <col min="14088" max="14334" width="11.42578125" style="2"/>
    <col min="14335" max="14335" width="28.7109375" style="2" customWidth="1"/>
    <col min="14336" max="14341" width="14.7109375" style="2" customWidth="1"/>
    <col min="14342" max="14343" width="3.5703125" style="2" customWidth="1"/>
    <col min="14344" max="14590" width="11.42578125" style="2"/>
    <col min="14591" max="14591" width="28.7109375" style="2" customWidth="1"/>
    <col min="14592" max="14597" width="14.7109375" style="2" customWidth="1"/>
    <col min="14598" max="14599" width="3.5703125" style="2" customWidth="1"/>
    <col min="14600" max="14846" width="11.42578125" style="2"/>
    <col min="14847" max="14847" width="28.7109375" style="2" customWidth="1"/>
    <col min="14848" max="14853" width="14.7109375" style="2" customWidth="1"/>
    <col min="14854" max="14855" width="3.5703125" style="2" customWidth="1"/>
    <col min="14856" max="15102" width="11.42578125" style="2"/>
    <col min="15103" max="15103" width="28.7109375" style="2" customWidth="1"/>
    <col min="15104" max="15109" width="14.7109375" style="2" customWidth="1"/>
    <col min="15110" max="15111" width="3.5703125" style="2" customWidth="1"/>
    <col min="15112" max="15358" width="11.42578125" style="2"/>
    <col min="15359" max="15359" width="28.7109375" style="2" customWidth="1"/>
    <col min="15360" max="15365" width="14.7109375" style="2" customWidth="1"/>
    <col min="15366" max="15367" width="3.5703125" style="2" customWidth="1"/>
    <col min="15368" max="15614" width="11.42578125" style="2"/>
    <col min="15615" max="15615" width="28.7109375" style="2" customWidth="1"/>
    <col min="15616" max="15621" width="14.7109375" style="2" customWidth="1"/>
    <col min="15622" max="15623" width="3.5703125" style="2" customWidth="1"/>
    <col min="15624" max="15870" width="11.42578125" style="2"/>
    <col min="15871" max="15871" width="28.7109375" style="2" customWidth="1"/>
    <col min="15872" max="15877" width="14.7109375" style="2" customWidth="1"/>
    <col min="15878" max="15879" width="3.5703125" style="2" customWidth="1"/>
    <col min="15880" max="16126" width="11.42578125" style="2"/>
    <col min="16127" max="16127" width="28.7109375" style="2" customWidth="1"/>
    <col min="16128" max="16133" width="14.7109375" style="2" customWidth="1"/>
    <col min="16134" max="16135" width="3.5703125" style="2" customWidth="1"/>
    <col min="16136" max="16384" width="11.42578125" style="2"/>
  </cols>
  <sheetData>
    <row r="1" spans="1:8" x14ac:dyDescent="0.2">
      <c r="A1" s="1" t="s">
        <v>48</v>
      </c>
      <c r="B1" s="1"/>
    </row>
    <row r="2" spans="1:8" x14ac:dyDescent="0.2">
      <c r="A2" s="1"/>
      <c r="B2" s="1"/>
    </row>
    <row r="3" spans="1:8" ht="13.5" x14ac:dyDescent="0.2">
      <c r="A3" s="2" t="s">
        <v>0</v>
      </c>
      <c r="C3" s="3"/>
      <c r="D3" s="3"/>
      <c r="E3" s="3"/>
      <c r="F3" s="3"/>
      <c r="G3" s="3"/>
      <c r="H3" s="3"/>
    </row>
    <row r="4" spans="1:8" x14ac:dyDescent="0.2">
      <c r="A4" s="4" t="s">
        <v>67</v>
      </c>
      <c r="B4" s="4"/>
      <c r="C4" s="4"/>
      <c r="D4" s="4"/>
      <c r="E4" s="4"/>
      <c r="F4" s="4"/>
      <c r="G4" s="4"/>
    </row>
    <row r="5" spans="1:8" x14ac:dyDescent="0.2">
      <c r="A5" s="5" t="s">
        <v>57</v>
      </c>
      <c r="B5" s="5"/>
      <c r="C5" s="5"/>
      <c r="D5" s="5"/>
      <c r="E5" s="5"/>
      <c r="F5" s="5"/>
      <c r="G5" s="5"/>
      <c r="H5" s="5"/>
    </row>
    <row r="6" spans="1:8" x14ac:dyDescent="0.2">
      <c r="A6" s="6"/>
      <c r="B6" s="6"/>
      <c r="C6" s="7"/>
      <c r="D6" s="7"/>
      <c r="E6" s="7"/>
      <c r="F6" s="7"/>
      <c r="G6" s="7"/>
    </row>
    <row r="7" spans="1:8" x14ac:dyDescent="0.2">
      <c r="A7" s="24" t="s">
        <v>1</v>
      </c>
      <c r="B7" s="20" t="s">
        <v>2</v>
      </c>
      <c r="C7" s="20" t="s">
        <v>4</v>
      </c>
      <c r="D7" s="21" t="s">
        <v>27</v>
      </c>
      <c r="E7" s="20" t="s">
        <v>5</v>
      </c>
      <c r="F7" s="21" t="s">
        <v>28</v>
      </c>
    </row>
    <row r="8" spans="1:8" x14ac:dyDescent="0.2">
      <c r="A8" s="42" t="s">
        <v>6</v>
      </c>
      <c r="B8" s="40" t="s">
        <v>7</v>
      </c>
      <c r="C8" s="40" t="s">
        <v>9</v>
      </c>
      <c r="D8" s="50" t="s">
        <v>29</v>
      </c>
      <c r="E8" s="50" t="s">
        <v>30</v>
      </c>
      <c r="F8" s="50" t="s">
        <v>31</v>
      </c>
    </row>
    <row r="9" spans="1:8" x14ac:dyDescent="0.2">
      <c r="A9" s="42" t="s">
        <v>10</v>
      </c>
      <c r="B9" s="40" t="s">
        <v>12</v>
      </c>
      <c r="C9" s="40" t="s">
        <v>33</v>
      </c>
      <c r="D9" s="50" t="s">
        <v>12</v>
      </c>
      <c r="E9" s="50" t="s">
        <v>32</v>
      </c>
      <c r="F9" s="50" t="s">
        <v>32</v>
      </c>
    </row>
    <row r="10" spans="1:8" x14ac:dyDescent="0.2">
      <c r="A10" s="26" t="s">
        <v>13</v>
      </c>
      <c r="B10" s="27">
        <v>20.399999999999999</v>
      </c>
      <c r="C10" s="27">
        <v>19</v>
      </c>
      <c r="D10" s="27">
        <v>19.100000000000001</v>
      </c>
      <c r="E10" s="27">
        <v>18.600000000000001</v>
      </c>
      <c r="F10" s="27">
        <v>18.899999999999999</v>
      </c>
    </row>
    <row r="11" spans="1:8" x14ac:dyDescent="0.2">
      <c r="A11" s="48" t="s">
        <v>14</v>
      </c>
      <c r="B11" s="9"/>
      <c r="C11" s="11"/>
      <c r="D11" s="11"/>
      <c r="E11" s="11"/>
      <c r="F11" s="49"/>
    </row>
    <row r="12" spans="1:8" x14ac:dyDescent="0.2">
      <c r="A12" s="12" t="s">
        <v>26</v>
      </c>
      <c r="B12" s="9">
        <v>0</v>
      </c>
      <c r="C12" s="11">
        <v>80</v>
      </c>
      <c r="D12" s="11">
        <v>0</v>
      </c>
      <c r="E12" s="11">
        <v>40</v>
      </c>
      <c r="F12" s="37">
        <v>60</v>
      </c>
    </row>
    <row r="13" spans="1:8" x14ac:dyDescent="0.2">
      <c r="A13" s="13" t="s">
        <v>15</v>
      </c>
      <c r="B13" s="14">
        <f>SUM(B12:B12)</f>
        <v>0</v>
      </c>
      <c r="C13" s="14">
        <f>SUM(C12:C12)</f>
        <v>80</v>
      </c>
      <c r="D13" s="14">
        <f>SUM(D12:D12)</f>
        <v>0</v>
      </c>
      <c r="E13" s="14">
        <f>SUM(E12:E12)</f>
        <v>40</v>
      </c>
      <c r="F13" s="14">
        <f>SUM(F12:F12)</f>
        <v>60</v>
      </c>
    </row>
    <row r="14" spans="1:8" x14ac:dyDescent="0.2">
      <c r="A14" s="35" t="s">
        <v>16</v>
      </c>
      <c r="B14" s="15"/>
      <c r="C14" s="10"/>
      <c r="D14" s="10"/>
      <c r="E14" s="10"/>
      <c r="F14" s="37"/>
    </row>
    <row r="15" spans="1:8" x14ac:dyDescent="0.2">
      <c r="A15" s="16" t="s">
        <v>18</v>
      </c>
      <c r="B15" s="15">
        <v>20</v>
      </c>
      <c r="C15" s="10">
        <v>20</v>
      </c>
      <c r="D15" s="10">
        <v>20</v>
      </c>
      <c r="E15" s="10">
        <v>40</v>
      </c>
      <c r="F15" s="37">
        <v>20</v>
      </c>
    </row>
    <row r="16" spans="1:8" x14ac:dyDescent="0.2">
      <c r="A16" s="16" t="s">
        <v>21</v>
      </c>
      <c r="B16" s="34">
        <v>0</v>
      </c>
      <c r="C16" s="10">
        <v>20</v>
      </c>
      <c r="D16" s="10">
        <v>0</v>
      </c>
      <c r="E16" s="10">
        <v>0</v>
      </c>
      <c r="F16" s="37">
        <v>0</v>
      </c>
    </row>
    <row r="17" spans="1:6" x14ac:dyDescent="0.2">
      <c r="A17" s="17" t="s">
        <v>22</v>
      </c>
      <c r="B17" s="14">
        <f>SUM(B15:B16)</f>
        <v>20</v>
      </c>
      <c r="C17" s="14">
        <f>SUM(C15:C16)</f>
        <v>40</v>
      </c>
      <c r="D17" s="14">
        <f>SUM(D15:D16)</f>
        <v>20</v>
      </c>
      <c r="E17" s="14">
        <f>SUM(E15:E16)</f>
        <v>40</v>
      </c>
      <c r="F17" s="14">
        <f>SUM(F15:F16)</f>
        <v>20</v>
      </c>
    </row>
    <row r="18" spans="1:6" x14ac:dyDescent="0.2">
      <c r="A18" s="18" t="s">
        <v>23</v>
      </c>
      <c r="B18" s="19">
        <f>SUM(B13,B17)</f>
        <v>20</v>
      </c>
      <c r="C18" s="19">
        <f>SUM(C13,C17)</f>
        <v>120</v>
      </c>
      <c r="D18" s="19">
        <f>SUM(D13,D17)</f>
        <v>20</v>
      </c>
      <c r="E18" s="19">
        <f>SUM(E13,E17)</f>
        <v>80</v>
      </c>
      <c r="F18" s="19">
        <f>SUM(F13,F17)</f>
        <v>80</v>
      </c>
    </row>
    <row r="19" spans="1:6" s="33" customFormat="1" ht="9" x14ac:dyDescent="0.15">
      <c r="A19" s="32" t="s">
        <v>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23" sqref="E23"/>
    </sheetView>
  </sheetViews>
  <sheetFormatPr baseColWidth="10" defaultRowHeight="12" x14ac:dyDescent="0.2"/>
  <cols>
    <col min="1" max="1" width="42.7109375" style="2" customWidth="1"/>
    <col min="2" max="2" width="23.42578125" style="2" customWidth="1"/>
    <col min="3" max="3" width="24.85546875" style="2" customWidth="1"/>
    <col min="4" max="4" width="11.28515625" style="2" customWidth="1"/>
    <col min="5" max="251" width="11.42578125" style="2"/>
    <col min="252" max="252" width="28.7109375" style="2" customWidth="1"/>
    <col min="253" max="258" width="14.7109375" style="2" customWidth="1"/>
    <col min="259" max="260" width="3.5703125" style="2" customWidth="1"/>
    <col min="261" max="507" width="11.42578125" style="2"/>
    <col min="508" max="508" width="28.7109375" style="2" customWidth="1"/>
    <col min="509" max="514" width="14.7109375" style="2" customWidth="1"/>
    <col min="515" max="516" width="3.5703125" style="2" customWidth="1"/>
    <col min="517" max="763" width="11.42578125" style="2"/>
    <col min="764" max="764" width="28.7109375" style="2" customWidth="1"/>
    <col min="765" max="770" width="14.7109375" style="2" customWidth="1"/>
    <col min="771" max="772" width="3.5703125" style="2" customWidth="1"/>
    <col min="773" max="1019" width="11.42578125" style="2"/>
    <col min="1020" max="1020" width="28.7109375" style="2" customWidth="1"/>
    <col min="1021" max="1026" width="14.7109375" style="2" customWidth="1"/>
    <col min="1027" max="1028" width="3.5703125" style="2" customWidth="1"/>
    <col min="1029" max="1275" width="11.42578125" style="2"/>
    <col min="1276" max="1276" width="28.7109375" style="2" customWidth="1"/>
    <col min="1277" max="1282" width="14.7109375" style="2" customWidth="1"/>
    <col min="1283" max="1284" width="3.5703125" style="2" customWidth="1"/>
    <col min="1285" max="1531" width="11.42578125" style="2"/>
    <col min="1532" max="1532" width="28.7109375" style="2" customWidth="1"/>
    <col min="1533" max="1538" width="14.7109375" style="2" customWidth="1"/>
    <col min="1539" max="1540" width="3.5703125" style="2" customWidth="1"/>
    <col min="1541" max="1787" width="11.42578125" style="2"/>
    <col min="1788" max="1788" width="28.7109375" style="2" customWidth="1"/>
    <col min="1789" max="1794" width="14.7109375" style="2" customWidth="1"/>
    <col min="1795" max="1796" width="3.5703125" style="2" customWidth="1"/>
    <col min="1797" max="2043" width="11.42578125" style="2"/>
    <col min="2044" max="2044" width="28.7109375" style="2" customWidth="1"/>
    <col min="2045" max="2050" width="14.7109375" style="2" customWidth="1"/>
    <col min="2051" max="2052" width="3.5703125" style="2" customWidth="1"/>
    <col min="2053" max="2299" width="11.42578125" style="2"/>
    <col min="2300" max="2300" width="28.7109375" style="2" customWidth="1"/>
    <col min="2301" max="2306" width="14.7109375" style="2" customWidth="1"/>
    <col min="2307" max="2308" width="3.5703125" style="2" customWidth="1"/>
    <col min="2309" max="2555" width="11.42578125" style="2"/>
    <col min="2556" max="2556" width="28.7109375" style="2" customWidth="1"/>
    <col min="2557" max="2562" width="14.7109375" style="2" customWidth="1"/>
    <col min="2563" max="2564" width="3.5703125" style="2" customWidth="1"/>
    <col min="2565" max="2811" width="11.42578125" style="2"/>
    <col min="2812" max="2812" width="28.7109375" style="2" customWidth="1"/>
    <col min="2813" max="2818" width="14.7109375" style="2" customWidth="1"/>
    <col min="2819" max="2820" width="3.5703125" style="2" customWidth="1"/>
    <col min="2821" max="3067" width="11.42578125" style="2"/>
    <col min="3068" max="3068" width="28.7109375" style="2" customWidth="1"/>
    <col min="3069" max="3074" width="14.7109375" style="2" customWidth="1"/>
    <col min="3075" max="3076" width="3.5703125" style="2" customWidth="1"/>
    <col min="3077" max="3323" width="11.42578125" style="2"/>
    <col min="3324" max="3324" width="28.7109375" style="2" customWidth="1"/>
    <col min="3325" max="3330" width="14.7109375" style="2" customWidth="1"/>
    <col min="3331" max="3332" width="3.5703125" style="2" customWidth="1"/>
    <col min="3333" max="3579" width="11.42578125" style="2"/>
    <col min="3580" max="3580" width="28.7109375" style="2" customWidth="1"/>
    <col min="3581" max="3586" width="14.7109375" style="2" customWidth="1"/>
    <col min="3587" max="3588" width="3.5703125" style="2" customWidth="1"/>
    <col min="3589" max="3835" width="11.42578125" style="2"/>
    <col min="3836" max="3836" width="28.7109375" style="2" customWidth="1"/>
    <col min="3837" max="3842" width="14.7109375" style="2" customWidth="1"/>
    <col min="3843" max="3844" width="3.5703125" style="2" customWidth="1"/>
    <col min="3845" max="4091" width="11.42578125" style="2"/>
    <col min="4092" max="4092" width="28.7109375" style="2" customWidth="1"/>
    <col min="4093" max="4098" width="14.7109375" style="2" customWidth="1"/>
    <col min="4099" max="4100" width="3.5703125" style="2" customWidth="1"/>
    <col min="4101" max="4347" width="11.42578125" style="2"/>
    <col min="4348" max="4348" width="28.7109375" style="2" customWidth="1"/>
    <col min="4349" max="4354" width="14.7109375" style="2" customWidth="1"/>
    <col min="4355" max="4356" width="3.5703125" style="2" customWidth="1"/>
    <col min="4357" max="4603" width="11.42578125" style="2"/>
    <col min="4604" max="4604" width="28.7109375" style="2" customWidth="1"/>
    <col min="4605" max="4610" width="14.7109375" style="2" customWidth="1"/>
    <col min="4611" max="4612" width="3.5703125" style="2" customWidth="1"/>
    <col min="4613" max="4859" width="11.42578125" style="2"/>
    <col min="4860" max="4860" width="28.7109375" style="2" customWidth="1"/>
    <col min="4861" max="4866" width="14.7109375" style="2" customWidth="1"/>
    <col min="4867" max="4868" width="3.5703125" style="2" customWidth="1"/>
    <col min="4869" max="5115" width="11.42578125" style="2"/>
    <col min="5116" max="5116" width="28.7109375" style="2" customWidth="1"/>
    <col min="5117" max="5122" width="14.7109375" style="2" customWidth="1"/>
    <col min="5123" max="5124" width="3.5703125" style="2" customWidth="1"/>
    <col min="5125" max="5371" width="11.42578125" style="2"/>
    <col min="5372" max="5372" width="28.7109375" style="2" customWidth="1"/>
    <col min="5373" max="5378" width="14.7109375" style="2" customWidth="1"/>
    <col min="5379" max="5380" width="3.5703125" style="2" customWidth="1"/>
    <col min="5381" max="5627" width="11.42578125" style="2"/>
    <col min="5628" max="5628" width="28.7109375" style="2" customWidth="1"/>
    <col min="5629" max="5634" width="14.7109375" style="2" customWidth="1"/>
    <col min="5635" max="5636" width="3.5703125" style="2" customWidth="1"/>
    <col min="5637" max="5883" width="11.42578125" style="2"/>
    <col min="5884" max="5884" width="28.7109375" style="2" customWidth="1"/>
    <col min="5885" max="5890" width="14.7109375" style="2" customWidth="1"/>
    <col min="5891" max="5892" width="3.5703125" style="2" customWidth="1"/>
    <col min="5893" max="6139" width="11.42578125" style="2"/>
    <col min="6140" max="6140" width="28.7109375" style="2" customWidth="1"/>
    <col min="6141" max="6146" width="14.7109375" style="2" customWidth="1"/>
    <col min="6147" max="6148" width="3.5703125" style="2" customWidth="1"/>
    <col min="6149" max="6395" width="11.42578125" style="2"/>
    <col min="6396" max="6396" width="28.7109375" style="2" customWidth="1"/>
    <col min="6397" max="6402" width="14.7109375" style="2" customWidth="1"/>
    <col min="6403" max="6404" width="3.5703125" style="2" customWidth="1"/>
    <col min="6405" max="6651" width="11.42578125" style="2"/>
    <col min="6652" max="6652" width="28.7109375" style="2" customWidth="1"/>
    <col min="6653" max="6658" width="14.7109375" style="2" customWidth="1"/>
    <col min="6659" max="6660" width="3.5703125" style="2" customWidth="1"/>
    <col min="6661" max="6907" width="11.42578125" style="2"/>
    <col min="6908" max="6908" width="28.7109375" style="2" customWidth="1"/>
    <col min="6909" max="6914" width="14.7109375" style="2" customWidth="1"/>
    <col min="6915" max="6916" width="3.5703125" style="2" customWidth="1"/>
    <col min="6917" max="7163" width="11.42578125" style="2"/>
    <col min="7164" max="7164" width="28.7109375" style="2" customWidth="1"/>
    <col min="7165" max="7170" width="14.7109375" style="2" customWidth="1"/>
    <col min="7171" max="7172" width="3.5703125" style="2" customWidth="1"/>
    <col min="7173" max="7419" width="11.42578125" style="2"/>
    <col min="7420" max="7420" width="28.7109375" style="2" customWidth="1"/>
    <col min="7421" max="7426" width="14.7109375" style="2" customWidth="1"/>
    <col min="7427" max="7428" width="3.5703125" style="2" customWidth="1"/>
    <col min="7429" max="7675" width="11.42578125" style="2"/>
    <col min="7676" max="7676" width="28.7109375" style="2" customWidth="1"/>
    <col min="7677" max="7682" width="14.7109375" style="2" customWidth="1"/>
    <col min="7683" max="7684" width="3.5703125" style="2" customWidth="1"/>
    <col min="7685" max="7931" width="11.42578125" style="2"/>
    <col min="7932" max="7932" width="28.7109375" style="2" customWidth="1"/>
    <col min="7933" max="7938" width="14.7109375" style="2" customWidth="1"/>
    <col min="7939" max="7940" width="3.5703125" style="2" customWidth="1"/>
    <col min="7941" max="8187" width="11.42578125" style="2"/>
    <col min="8188" max="8188" width="28.7109375" style="2" customWidth="1"/>
    <col min="8189" max="8194" width="14.7109375" style="2" customWidth="1"/>
    <col min="8195" max="8196" width="3.5703125" style="2" customWidth="1"/>
    <col min="8197" max="8443" width="11.42578125" style="2"/>
    <col min="8444" max="8444" width="28.7109375" style="2" customWidth="1"/>
    <col min="8445" max="8450" width="14.7109375" style="2" customWidth="1"/>
    <col min="8451" max="8452" width="3.5703125" style="2" customWidth="1"/>
    <col min="8453" max="8699" width="11.42578125" style="2"/>
    <col min="8700" max="8700" width="28.7109375" style="2" customWidth="1"/>
    <col min="8701" max="8706" width="14.7109375" style="2" customWidth="1"/>
    <col min="8707" max="8708" width="3.5703125" style="2" customWidth="1"/>
    <col min="8709" max="8955" width="11.42578125" style="2"/>
    <col min="8956" max="8956" width="28.7109375" style="2" customWidth="1"/>
    <col min="8957" max="8962" width="14.7109375" style="2" customWidth="1"/>
    <col min="8963" max="8964" width="3.5703125" style="2" customWidth="1"/>
    <col min="8965" max="9211" width="11.42578125" style="2"/>
    <col min="9212" max="9212" width="28.7109375" style="2" customWidth="1"/>
    <col min="9213" max="9218" width="14.7109375" style="2" customWidth="1"/>
    <col min="9219" max="9220" width="3.5703125" style="2" customWidth="1"/>
    <col min="9221" max="9467" width="11.42578125" style="2"/>
    <col min="9468" max="9468" width="28.7109375" style="2" customWidth="1"/>
    <col min="9469" max="9474" width="14.7109375" style="2" customWidth="1"/>
    <col min="9475" max="9476" width="3.5703125" style="2" customWidth="1"/>
    <col min="9477" max="9723" width="11.42578125" style="2"/>
    <col min="9724" max="9724" width="28.7109375" style="2" customWidth="1"/>
    <col min="9725" max="9730" width="14.7109375" style="2" customWidth="1"/>
    <col min="9731" max="9732" width="3.5703125" style="2" customWidth="1"/>
    <col min="9733" max="9979" width="11.42578125" style="2"/>
    <col min="9980" max="9980" width="28.7109375" style="2" customWidth="1"/>
    <col min="9981" max="9986" width="14.7109375" style="2" customWidth="1"/>
    <col min="9987" max="9988" width="3.5703125" style="2" customWidth="1"/>
    <col min="9989" max="10235" width="11.42578125" style="2"/>
    <col min="10236" max="10236" width="28.7109375" style="2" customWidth="1"/>
    <col min="10237" max="10242" width="14.7109375" style="2" customWidth="1"/>
    <col min="10243" max="10244" width="3.5703125" style="2" customWidth="1"/>
    <col min="10245" max="10491" width="11.42578125" style="2"/>
    <col min="10492" max="10492" width="28.7109375" style="2" customWidth="1"/>
    <col min="10493" max="10498" width="14.7109375" style="2" customWidth="1"/>
    <col min="10499" max="10500" width="3.5703125" style="2" customWidth="1"/>
    <col min="10501" max="10747" width="11.42578125" style="2"/>
    <col min="10748" max="10748" width="28.7109375" style="2" customWidth="1"/>
    <col min="10749" max="10754" width="14.7109375" style="2" customWidth="1"/>
    <col min="10755" max="10756" width="3.5703125" style="2" customWidth="1"/>
    <col min="10757" max="11003" width="11.42578125" style="2"/>
    <col min="11004" max="11004" width="28.7109375" style="2" customWidth="1"/>
    <col min="11005" max="11010" width="14.7109375" style="2" customWidth="1"/>
    <col min="11011" max="11012" width="3.5703125" style="2" customWidth="1"/>
    <col min="11013" max="11259" width="11.42578125" style="2"/>
    <col min="11260" max="11260" width="28.7109375" style="2" customWidth="1"/>
    <col min="11261" max="11266" width="14.7109375" style="2" customWidth="1"/>
    <col min="11267" max="11268" width="3.5703125" style="2" customWidth="1"/>
    <col min="11269" max="11515" width="11.42578125" style="2"/>
    <col min="11516" max="11516" width="28.7109375" style="2" customWidth="1"/>
    <col min="11517" max="11522" width="14.7109375" style="2" customWidth="1"/>
    <col min="11523" max="11524" width="3.5703125" style="2" customWidth="1"/>
    <col min="11525" max="11771" width="11.42578125" style="2"/>
    <col min="11772" max="11772" width="28.7109375" style="2" customWidth="1"/>
    <col min="11773" max="11778" width="14.7109375" style="2" customWidth="1"/>
    <col min="11779" max="11780" width="3.5703125" style="2" customWidth="1"/>
    <col min="11781" max="12027" width="11.42578125" style="2"/>
    <col min="12028" max="12028" width="28.7109375" style="2" customWidth="1"/>
    <col min="12029" max="12034" width="14.7109375" style="2" customWidth="1"/>
    <col min="12035" max="12036" width="3.5703125" style="2" customWidth="1"/>
    <col min="12037" max="12283" width="11.42578125" style="2"/>
    <col min="12284" max="12284" width="28.7109375" style="2" customWidth="1"/>
    <col min="12285" max="12290" width="14.7109375" style="2" customWidth="1"/>
    <col min="12291" max="12292" width="3.5703125" style="2" customWidth="1"/>
    <col min="12293" max="12539" width="11.42578125" style="2"/>
    <col min="12540" max="12540" width="28.7109375" style="2" customWidth="1"/>
    <col min="12541" max="12546" width="14.7109375" style="2" customWidth="1"/>
    <col min="12547" max="12548" width="3.5703125" style="2" customWidth="1"/>
    <col min="12549" max="12795" width="11.42578125" style="2"/>
    <col min="12796" max="12796" width="28.7109375" style="2" customWidth="1"/>
    <col min="12797" max="12802" width="14.7109375" style="2" customWidth="1"/>
    <col min="12803" max="12804" width="3.5703125" style="2" customWidth="1"/>
    <col min="12805" max="13051" width="11.42578125" style="2"/>
    <col min="13052" max="13052" width="28.7109375" style="2" customWidth="1"/>
    <col min="13053" max="13058" width="14.7109375" style="2" customWidth="1"/>
    <col min="13059" max="13060" width="3.5703125" style="2" customWidth="1"/>
    <col min="13061" max="13307" width="11.42578125" style="2"/>
    <col min="13308" max="13308" width="28.7109375" style="2" customWidth="1"/>
    <col min="13309" max="13314" width="14.7109375" style="2" customWidth="1"/>
    <col min="13315" max="13316" width="3.5703125" style="2" customWidth="1"/>
    <col min="13317" max="13563" width="11.42578125" style="2"/>
    <col min="13564" max="13564" width="28.7109375" style="2" customWidth="1"/>
    <col min="13565" max="13570" width="14.7109375" style="2" customWidth="1"/>
    <col min="13571" max="13572" width="3.5703125" style="2" customWidth="1"/>
    <col min="13573" max="13819" width="11.42578125" style="2"/>
    <col min="13820" max="13820" width="28.7109375" style="2" customWidth="1"/>
    <col min="13821" max="13826" width="14.7109375" style="2" customWidth="1"/>
    <col min="13827" max="13828" width="3.5703125" style="2" customWidth="1"/>
    <col min="13829" max="14075" width="11.42578125" style="2"/>
    <col min="14076" max="14076" width="28.7109375" style="2" customWidth="1"/>
    <col min="14077" max="14082" width="14.7109375" style="2" customWidth="1"/>
    <col min="14083" max="14084" width="3.5703125" style="2" customWidth="1"/>
    <col min="14085" max="14331" width="11.42578125" style="2"/>
    <col min="14332" max="14332" width="28.7109375" style="2" customWidth="1"/>
    <col min="14333" max="14338" width="14.7109375" style="2" customWidth="1"/>
    <col min="14339" max="14340" width="3.5703125" style="2" customWidth="1"/>
    <col min="14341" max="14587" width="11.42578125" style="2"/>
    <col min="14588" max="14588" width="28.7109375" style="2" customWidth="1"/>
    <col min="14589" max="14594" width="14.7109375" style="2" customWidth="1"/>
    <col min="14595" max="14596" width="3.5703125" style="2" customWidth="1"/>
    <col min="14597" max="14843" width="11.42578125" style="2"/>
    <col min="14844" max="14844" width="28.7109375" style="2" customWidth="1"/>
    <col min="14845" max="14850" width="14.7109375" style="2" customWidth="1"/>
    <col min="14851" max="14852" width="3.5703125" style="2" customWidth="1"/>
    <col min="14853" max="15099" width="11.42578125" style="2"/>
    <col min="15100" max="15100" width="28.7109375" style="2" customWidth="1"/>
    <col min="15101" max="15106" width="14.7109375" style="2" customWidth="1"/>
    <col min="15107" max="15108" width="3.5703125" style="2" customWidth="1"/>
    <col min="15109" max="15355" width="11.42578125" style="2"/>
    <col min="15356" max="15356" width="28.7109375" style="2" customWidth="1"/>
    <col min="15357" max="15362" width="14.7109375" style="2" customWidth="1"/>
    <col min="15363" max="15364" width="3.5703125" style="2" customWidth="1"/>
    <col min="15365" max="15611" width="11.42578125" style="2"/>
    <col min="15612" max="15612" width="28.7109375" style="2" customWidth="1"/>
    <col min="15613" max="15618" width="14.7109375" style="2" customWidth="1"/>
    <col min="15619" max="15620" width="3.5703125" style="2" customWidth="1"/>
    <col min="15621" max="15867" width="11.42578125" style="2"/>
    <col min="15868" max="15868" width="28.7109375" style="2" customWidth="1"/>
    <col min="15869" max="15874" width="14.7109375" style="2" customWidth="1"/>
    <col min="15875" max="15876" width="3.5703125" style="2" customWidth="1"/>
    <col min="15877" max="16123" width="11.42578125" style="2"/>
    <col min="16124" max="16124" width="28.7109375" style="2" customWidth="1"/>
    <col min="16125" max="16130" width="14.7109375" style="2" customWidth="1"/>
    <col min="16131" max="16132" width="3.5703125" style="2" customWidth="1"/>
    <col min="16133" max="16384" width="11.42578125" style="2"/>
  </cols>
  <sheetData>
    <row r="1" spans="1:5" x14ac:dyDescent="0.2">
      <c r="A1" s="1" t="s">
        <v>50</v>
      </c>
      <c r="B1" s="1"/>
    </row>
    <row r="2" spans="1:5" x14ac:dyDescent="0.2">
      <c r="A2" s="1"/>
      <c r="B2" s="1"/>
    </row>
    <row r="3" spans="1:5" ht="13.5" x14ac:dyDescent="0.2">
      <c r="A3" s="2" t="s">
        <v>0</v>
      </c>
      <c r="C3" s="3"/>
      <c r="D3" s="3"/>
      <c r="E3" s="3"/>
    </row>
    <row r="4" spans="1:5" x14ac:dyDescent="0.2">
      <c r="A4" s="4" t="s">
        <v>66</v>
      </c>
      <c r="B4" s="4"/>
      <c r="C4" s="4"/>
      <c r="D4" s="4"/>
    </row>
    <row r="5" spans="1:5" x14ac:dyDescent="0.2">
      <c r="A5" s="5" t="s">
        <v>62</v>
      </c>
      <c r="B5" s="5"/>
      <c r="C5" s="5"/>
      <c r="D5" s="5"/>
      <c r="E5" s="5"/>
    </row>
    <row r="6" spans="1:5" x14ac:dyDescent="0.2">
      <c r="A6" s="6"/>
      <c r="B6" s="6"/>
      <c r="C6" s="7"/>
      <c r="D6" s="7"/>
    </row>
    <row r="7" spans="1:5" x14ac:dyDescent="0.2">
      <c r="A7" s="47" t="s">
        <v>1</v>
      </c>
      <c r="B7" s="56" t="s">
        <v>36</v>
      </c>
      <c r="C7" s="57"/>
    </row>
    <row r="8" spans="1:5" x14ac:dyDescent="0.2">
      <c r="A8" s="42" t="s">
        <v>6</v>
      </c>
      <c r="B8" s="40" t="s">
        <v>37</v>
      </c>
      <c r="C8" s="40" t="s">
        <v>38</v>
      </c>
    </row>
    <row r="9" spans="1:5" x14ac:dyDescent="0.2">
      <c r="A9" s="42" t="s">
        <v>10</v>
      </c>
      <c r="B9" s="40" t="s">
        <v>33</v>
      </c>
      <c r="C9" s="40" t="s">
        <v>39</v>
      </c>
    </row>
    <row r="10" spans="1:5" x14ac:dyDescent="0.2">
      <c r="A10" s="43" t="s">
        <v>13</v>
      </c>
      <c r="B10" s="41">
        <v>18.3</v>
      </c>
      <c r="C10" s="41">
        <v>18.600000000000001</v>
      </c>
    </row>
    <row r="11" spans="1:5" x14ac:dyDescent="0.2">
      <c r="A11" s="8" t="s">
        <v>14</v>
      </c>
      <c r="B11" s="28"/>
      <c r="C11" s="29"/>
    </row>
    <row r="12" spans="1:5" x14ac:dyDescent="0.2">
      <c r="A12" s="44" t="s">
        <v>26</v>
      </c>
      <c r="B12" s="45">
        <v>40</v>
      </c>
      <c r="C12" s="46">
        <v>0</v>
      </c>
    </row>
    <row r="13" spans="1:5" x14ac:dyDescent="0.2">
      <c r="A13" s="13" t="s">
        <v>15</v>
      </c>
      <c r="B13" s="14">
        <f>SUM(B12:B12)</f>
        <v>40</v>
      </c>
      <c r="C13" s="14">
        <f>SUM(C12:C12)</f>
        <v>0</v>
      </c>
    </row>
    <row r="14" spans="1:5" x14ac:dyDescent="0.2">
      <c r="A14" s="35" t="s">
        <v>16</v>
      </c>
      <c r="B14" s="15"/>
      <c r="C14" s="10"/>
    </row>
    <row r="15" spans="1:5" x14ac:dyDescent="0.2">
      <c r="A15" s="16" t="s">
        <v>18</v>
      </c>
      <c r="B15" s="15">
        <v>20</v>
      </c>
      <c r="C15" s="10">
        <v>20</v>
      </c>
    </row>
    <row r="16" spans="1:5" x14ac:dyDescent="0.2">
      <c r="A16" s="16" t="s">
        <v>19</v>
      </c>
      <c r="B16" s="34">
        <v>20</v>
      </c>
      <c r="C16" s="10">
        <v>0</v>
      </c>
    </row>
    <row r="17" spans="1:3" x14ac:dyDescent="0.2">
      <c r="A17" s="17" t="s">
        <v>22</v>
      </c>
      <c r="B17" s="14">
        <f>SUM(B15:B16)</f>
        <v>40</v>
      </c>
      <c r="C17" s="14">
        <f>SUM(C15:C16)</f>
        <v>20</v>
      </c>
    </row>
    <row r="18" spans="1:3" x14ac:dyDescent="0.2">
      <c r="A18" s="18" t="s">
        <v>23</v>
      </c>
      <c r="B18" s="19">
        <f>SUM(B13,B17)</f>
        <v>80</v>
      </c>
      <c r="C18" s="19">
        <f>SUM(C13,C17)</f>
        <v>20</v>
      </c>
    </row>
    <row r="19" spans="1:3" s="33" customFormat="1" ht="9" x14ac:dyDescent="0.15">
      <c r="A19" s="38" t="s">
        <v>24</v>
      </c>
    </row>
    <row r="20" spans="1:3" x14ac:dyDescent="0.2">
      <c r="A20" s="39"/>
    </row>
  </sheetData>
  <mergeCells count="1">
    <mergeCell ref="B7:C7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H29" sqref="H29"/>
    </sheetView>
  </sheetViews>
  <sheetFormatPr baseColWidth="10" defaultRowHeight="12" x14ac:dyDescent="0.2"/>
  <cols>
    <col min="1" max="1" width="31.7109375" style="2" customWidth="1"/>
    <col min="2" max="6" width="14.7109375" style="2" customWidth="1"/>
    <col min="7" max="7" width="11.7109375" style="2" customWidth="1"/>
    <col min="8" max="8" width="11.28515625" style="2" customWidth="1"/>
    <col min="9" max="255" width="11.42578125" style="2"/>
    <col min="256" max="256" width="28.7109375" style="2" customWidth="1"/>
    <col min="257" max="262" width="14.7109375" style="2" customWidth="1"/>
    <col min="263" max="264" width="3.5703125" style="2" customWidth="1"/>
    <col min="265" max="511" width="11.42578125" style="2"/>
    <col min="512" max="512" width="28.7109375" style="2" customWidth="1"/>
    <col min="513" max="518" width="14.7109375" style="2" customWidth="1"/>
    <col min="519" max="520" width="3.5703125" style="2" customWidth="1"/>
    <col min="521" max="767" width="11.42578125" style="2"/>
    <col min="768" max="768" width="28.7109375" style="2" customWidth="1"/>
    <col min="769" max="774" width="14.7109375" style="2" customWidth="1"/>
    <col min="775" max="776" width="3.5703125" style="2" customWidth="1"/>
    <col min="777" max="1023" width="11.42578125" style="2"/>
    <col min="1024" max="1024" width="28.7109375" style="2" customWidth="1"/>
    <col min="1025" max="1030" width="14.7109375" style="2" customWidth="1"/>
    <col min="1031" max="1032" width="3.5703125" style="2" customWidth="1"/>
    <col min="1033" max="1279" width="11.42578125" style="2"/>
    <col min="1280" max="1280" width="28.7109375" style="2" customWidth="1"/>
    <col min="1281" max="1286" width="14.7109375" style="2" customWidth="1"/>
    <col min="1287" max="1288" width="3.5703125" style="2" customWidth="1"/>
    <col min="1289" max="1535" width="11.42578125" style="2"/>
    <col min="1536" max="1536" width="28.7109375" style="2" customWidth="1"/>
    <col min="1537" max="1542" width="14.7109375" style="2" customWidth="1"/>
    <col min="1543" max="1544" width="3.5703125" style="2" customWidth="1"/>
    <col min="1545" max="1791" width="11.42578125" style="2"/>
    <col min="1792" max="1792" width="28.7109375" style="2" customWidth="1"/>
    <col min="1793" max="1798" width="14.7109375" style="2" customWidth="1"/>
    <col min="1799" max="1800" width="3.5703125" style="2" customWidth="1"/>
    <col min="1801" max="2047" width="11.42578125" style="2"/>
    <col min="2048" max="2048" width="28.7109375" style="2" customWidth="1"/>
    <col min="2049" max="2054" width="14.7109375" style="2" customWidth="1"/>
    <col min="2055" max="2056" width="3.5703125" style="2" customWidth="1"/>
    <col min="2057" max="2303" width="11.42578125" style="2"/>
    <col min="2304" max="2304" width="28.7109375" style="2" customWidth="1"/>
    <col min="2305" max="2310" width="14.7109375" style="2" customWidth="1"/>
    <col min="2311" max="2312" width="3.5703125" style="2" customWidth="1"/>
    <col min="2313" max="2559" width="11.42578125" style="2"/>
    <col min="2560" max="2560" width="28.7109375" style="2" customWidth="1"/>
    <col min="2561" max="2566" width="14.7109375" style="2" customWidth="1"/>
    <col min="2567" max="2568" width="3.5703125" style="2" customWidth="1"/>
    <col min="2569" max="2815" width="11.42578125" style="2"/>
    <col min="2816" max="2816" width="28.7109375" style="2" customWidth="1"/>
    <col min="2817" max="2822" width="14.7109375" style="2" customWidth="1"/>
    <col min="2823" max="2824" width="3.5703125" style="2" customWidth="1"/>
    <col min="2825" max="3071" width="11.42578125" style="2"/>
    <col min="3072" max="3072" width="28.7109375" style="2" customWidth="1"/>
    <col min="3073" max="3078" width="14.7109375" style="2" customWidth="1"/>
    <col min="3079" max="3080" width="3.5703125" style="2" customWidth="1"/>
    <col min="3081" max="3327" width="11.42578125" style="2"/>
    <col min="3328" max="3328" width="28.7109375" style="2" customWidth="1"/>
    <col min="3329" max="3334" width="14.7109375" style="2" customWidth="1"/>
    <col min="3335" max="3336" width="3.5703125" style="2" customWidth="1"/>
    <col min="3337" max="3583" width="11.42578125" style="2"/>
    <col min="3584" max="3584" width="28.7109375" style="2" customWidth="1"/>
    <col min="3585" max="3590" width="14.7109375" style="2" customWidth="1"/>
    <col min="3591" max="3592" width="3.5703125" style="2" customWidth="1"/>
    <col min="3593" max="3839" width="11.42578125" style="2"/>
    <col min="3840" max="3840" width="28.7109375" style="2" customWidth="1"/>
    <col min="3841" max="3846" width="14.7109375" style="2" customWidth="1"/>
    <col min="3847" max="3848" width="3.5703125" style="2" customWidth="1"/>
    <col min="3849" max="4095" width="11.42578125" style="2"/>
    <col min="4096" max="4096" width="28.7109375" style="2" customWidth="1"/>
    <col min="4097" max="4102" width="14.7109375" style="2" customWidth="1"/>
    <col min="4103" max="4104" width="3.5703125" style="2" customWidth="1"/>
    <col min="4105" max="4351" width="11.42578125" style="2"/>
    <col min="4352" max="4352" width="28.7109375" style="2" customWidth="1"/>
    <col min="4353" max="4358" width="14.7109375" style="2" customWidth="1"/>
    <col min="4359" max="4360" width="3.5703125" style="2" customWidth="1"/>
    <col min="4361" max="4607" width="11.42578125" style="2"/>
    <col min="4608" max="4608" width="28.7109375" style="2" customWidth="1"/>
    <col min="4609" max="4614" width="14.7109375" style="2" customWidth="1"/>
    <col min="4615" max="4616" width="3.5703125" style="2" customWidth="1"/>
    <col min="4617" max="4863" width="11.42578125" style="2"/>
    <col min="4864" max="4864" width="28.7109375" style="2" customWidth="1"/>
    <col min="4865" max="4870" width="14.7109375" style="2" customWidth="1"/>
    <col min="4871" max="4872" width="3.5703125" style="2" customWidth="1"/>
    <col min="4873" max="5119" width="11.42578125" style="2"/>
    <col min="5120" max="5120" width="28.7109375" style="2" customWidth="1"/>
    <col min="5121" max="5126" width="14.7109375" style="2" customWidth="1"/>
    <col min="5127" max="5128" width="3.5703125" style="2" customWidth="1"/>
    <col min="5129" max="5375" width="11.42578125" style="2"/>
    <col min="5376" max="5376" width="28.7109375" style="2" customWidth="1"/>
    <col min="5377" max="5382" width="14.7109375" style="2" customWidth="1"/>
    <col min="5383" max="5384" width="3.5703125" style="2" customWidth="1"/>
    <col min="5385" max="5631" width="11.42578125" style="2"/>
    <col min="5632" max="5632" width="28.7109375" style="2" customWidth="1"/>
    <col min="5633" max="5638" width="14.7109375" style="2" customWidth="1"/>
    <col min="5639" max="5640" width="3.5703125" style="2" customWidth="1"/>
    <col min="5641" max="5887" width="11.42578125" style="2"/>
    <col min="5888" max="5888" width="28.7109375" style="2" customWidth="1"/>
    <col min="5889" max="5894" width="14.7109375" style="2" customWidth="1"/>
    <col min="5895" max="5896" width="3.5703125" style="2" customWidth="1"/>
    <col min="5897" max="6143" width="11.42578125" style="2"/>
    <col min="6144" max="6144" width="28.7109375" style="2" customWidth="1"/>
    <col min="6145" max="6150" width="14.7109375" style="2" customWidth="1"/>
    <col min="6151" max="6152" width="3.5703125" style="2" customWidth="1"/>
    <col min="6153" max="6399" width="11.42578125" style="2"/>
    <col min="6400" max="6400" width="28.7109375" style="2" customWidth="1"/>
    <col min="6401" max="6406" width="14.7109375" style="2" customWidth="1"/>
    <col min="6407" max="6408" width="3.5703125" style="2" customWidth="1"/>
    <col min="6409" max="6655" width="11.42578125" style="2"/>
    <col min="6656" max="6656" width="28.7109375" style="2" customWidth="1"/>
    <col min="6657" max="6662" width="14.7109375" style="2" customWidth="1"/>
    <col min="6663" max="6664" width="3.5703125" style="2" customWidth="1"/>
    <col min="6665" max="6911" width="11.42578125" style="2"/>
    <col min="6912" max="6912" width="28.7109375" style="2" customWidth="1"/>
    <col min="6913" max="6918" width="14.7109375" style="2" customWidth="1"/>
    <col min="6919" max="6920" width="3.5703125" style="2" customWidth="1"/>
    <col min="6921" max="7167" width="11.42578125" style="2"/>
    <col min="7168" max="7168" width="28.7109375" style="2" customWidth="1"/>
    <col min="7169" max="7174" width="14.7109375" style="2" customWidth="1"/>
    <col min="7175" max="7176" width="3.5703125" style="2" customWidth="1"/>
    <col min="7177" max="7423" width="11.42578125" style="2"/>
    <col min="7424" max="7424" width="28.7109375" style="2" customWidth="1"/>
    <col min="7425" max="7430" width="14.7109375" style="2" customWidth="1"/>
    <col min="7431" max="7432" width="3.5703125" style="2" customWidth="1"/>
    <col min="7433" max="7679" width="11.42578125" style="2"/>
    <col min="7680" max="7680" width="28.7109375" style="2" customWidth="1"/>
    <col min="7681" max="7686" width="14.7109375" style="2" customWidth="1"/>
    <col min="7687" max="7688" width="3.5703125" style="2" customWidth="1"/>
    <col min="7689" max="7935" width="11.42578125" style="2"/>
    <col min="7936" max="7936" width="28.7109375" style="2" customWidth="1"/>
    <col min="7937" max="7942" width="14.7109375" style="2" customWidth="1"/>
    <col min="7943" max="7944" width="3.5703125" style="2" customWidth="1"/>
    <col min="7945" max="8191" width="11.42578125" style="2"/>
    <col min="8192" max="8192" width="28.7109375" style="2" customWidth="1"/>
    <col min="8193" max="8198" width="14.7109375" style="2" customWidth="1"/>
    <col min="8199" max="8200" width="3.5703125" style="2" customWidth="1"/>
    <col min="8201" max="8447" width="11.42578125" style="2"/>
    <col min="8448" max="8448" width="28.7109375" style="2" customWidth="1"/>
    <col min="8449" max="8454" width="14.7109375" style="2" customWidth="1"/>
    <col min="8455" max="8456" width="3.5703125" style="2" customWidth="1"/>
    <col min="8457" max="8703" width="11.42578125" style="2"/>
    <col min="8704" max="8704" width="28.7109375" style="2" customWidth="1"/>
    <col min="8705" max="8710" width="14.7109375" style="2" customWidth="1"/>
    <col min="8711" max="8712" width="3.5703125" style="2" customWidth="1"/>
    <col min="8713" max="8959" width="11.42578125" style="2"/>
    <col min="8960" max="8960" width="28.7109375" style="2" customWidth="1"/>
    <col min="8961" max="8966" width="14.7109375" style="2" customWidth="1"/>
    <col min="8967" max="8968" width="3.5703125" style="2" customWidth="1"/>
    <col min="8969" max="9215" width="11.42578125" style="2"/>
    <col min="9216" max="9216" width="28.7109375" style="2" customWidth="1"/>
    <col min="9217" max="9222" width="14.7109375" style="2" customWidth="1"/>
    <col min="9223" max="9224" width="3.5703125" style="2" customWidth="1"/>
    <col min="9225" max="9471" width="11.42578125" style="2"/>
    <col min="9472" max="9472" width="28.7109375" style="2" customWidth="1"/>
    <col min="9473" max="9478" width="14.7109375" style="2" customWidth="1"/>
    <col min="9479" max="9480" width="3.5703125" style="2" customWidth="1"/>
    <col min="9481" max="9727" width="11.42578125" style="2"/>
    <col min="9728" max="9728" width="28.7109375" style="2" customWidth="1"/>
    <col min="9729" max="9734" width="14.7109375" style="2" customWidth="1"/>
    <col min="9735" max="9736" width="3.5703125" style="2" customWidth="1"/>
    <col min="9737" max="9983" width="11.42578125" style="2"/>
    <col min="9984" max="9984" width="28.7109375" style="2" customWidth="1"/>
    <col min="9985" max="9990" width="14.7109375" style="2" customWidth="1"/>
    <col min="9991" max="9992" width="3.5703125" style="2" customWidth="1"/>
    <col min="9993" max="10239" width="11.42578125" style="2"/>
    <col min="10240" max="10240" width="28.7109375" style="2" customWidth="1"/>
    <col min="10241" max="10246" width="14.7109375" style="2" customWidth="1"/>
    <col min="10247" max="10248" width="3.5703125" style="2" customWidth="1"/>
    <col min="10249" max="10495" width="11.42578125" style="2"/>
    <col min="10496" max="10496" width="28.7109375" style="2" customWidth="1"/>
    <col min="10497" max="10502" width="14.7109375" style="2" customWidth="1"/>
    <col min="10503" max="10504" width="3.5703125" style="2" customWidth="1"/>
    <col min="10505" max="10751" width="11.42578125" style="2"/>
    <col min="10752" max="10752" width="28.7109375" style="2" customWidth="1"/>
    <col min="10753" max="10758" width="14.7109375" style="2" customWidth="1"/>
    <col min="10759" max="10760" width="3.5703125" style="2" customWidth="1"/>
    <col min="10761" max="11007" width="11.42578125" style="2"/>
    <col min="11008" max="11008" width="28.7109375" style="2" customWidth="1"/>
    <col min="11009" max="11014" width="14.7109375" style="2" customWidth="1"/>
    <col min="11015" max="11016" width="3.5703125" style="2" customWidth="1"/>
    <col min="11017" max="11263" width="11.42578125" style="2"/>
    <col min="11264" max="11264" width="28.7109375" style="2" customWidth="1"/>
    <col min="11265" max="11270" width="14.7109375" style="2" customWidth="1"/>
    <col min="11271" max="11272" width="3.5703125" style="2" customWidth="1"/>
    <col min="11273" max="11519" width="11.42578125" style="2"/>
    <col min="11520" max="11520" width="28.7109375" style="2" customWidth="1"/>
    <col min="11521" max="11526" width="14.7109375" style="2" customWidth="1"/>
    <col min="11527" max="11528" width="3.5703125" style="2" customWidth="1"/>
    <col min="11529" max="11775" width="11.42578125" style="2"/>
    <col min="11776" max="11776" width="28.7109375" style="2" customWidth="1"/>
    <col min="11777" max="11782" width="14.7109375" style="2" customWidth="1"/>
    <col min="11783" max="11784" width="3.5703125" style="2" customWidth="1"/>
    <col min="11785" max="12031" width="11.42578125" style="2"/>
    <col min="12032" max="12032" width="28.7109375" style="2" customWidth="1"/>
    <col min="12033" max="12038" width="14.7109375" style="2" customWidth="1"/>
    <col min="12039" max="12040" width="3.5703125" style="2" customWidth="1"/>
    <col min="12041" max="12287" width="11.42578125" style="2"/>
    <col min="12288" max="12288" width="28.7109375" style="2" customWidth="1"/>
    <col min="12289" max="12294" width="14.7109375" style="2" customWidth="1"/>
    <col min="12295" max="12296" width="3.5703125" style="2" customWidth="1"/>
    <col min="12297" max="12543" width="11.42578125" style="2"/>
    <col min="12544" max="12544" width="28.7109375" style="2" customWidth="1"/>
    <col min="12545" max="12550" width="14.7109375" style="2" customWidth="1"/>
    <col min="12551" max="12552" width="3.5703125" style="2" customWidth="1"/>
    <col min="12553" max="12799" width="11.42578125" style="2"/>
    <col min="12800" max="12800" width="28.7109375" style="2" customWidth="1"/>
    <col min="12801" max="12806" width="14.7109375" style="2" customWidth="1"/>
    <col min="12807" max="12808" width="3.5703125" style="2" customWidth="1"/>
    <col min="12809" max="13055" width="11.42578125" style="2"/>
    <col min="13056" max="13056" width="28.7109375" style="2" customWidth="1"/>
    <col min="13057" max="13062" width="14.7109375" style="2" customWidth="1"/>
    <col min="13063" max="13064" width="3.5703125" style="2" customWidth="1"/>
    <col min="13065" max="13311" width="11.42578125" style="2"/>
    <col min="13312" max="13312" width="28.7109375" style="2" customWidth="1"/>
    <col min="13313" max="13318" width="14.7109375" style="2" customWidth="1"/>
    <col min="13319" max="13320" width="3.5703125" style="2" customWidth="1"/>
    <col min="13321" max="13567" width="11.42578125" style="2"/>
    <col min="13568" max="13568" width="28.7109375" style="2" customWidth="1"/>
    <col min="13569" max="13574" width="14.7109375" style="2" customWidth="1"/>
    <col min="13575" max="13576" width="3.5703125" style="2" customWidth="1"/>
    <col min="13577" max="13823" width="11.42578125" style="2"/>
    <col min="13824" max="13824" width="28.7109375" style="2" customWidth="1"/>
    <col min="13825" max="13830" width="14.7109375" style="2" customWidth="1"/>
    <col min="13831" max="13832" width="3.5703125" style="2" customWidth="1"/>
    <col min="13833" max="14079" width="11.42578125" style="2"/>
    <col min="14080" max="14080" width="28.7109375" style="2" customWidth="1"/>
    <col min="14081" max="14086" width="14.7109375" style="2" customWidth="1"/>
    <col min="14087" max="14088" width="3.5703125" style="2" customWidth="1"/>
    <col min="14089" max="14335" width="11.42578125" style="2"/>
    <col min="14336" max="14336" width="28.7109375" style="2" customWidth="1"/>
    <col min="14337" max="14342" width="14.7109375" style="2" customWidth="1"/>
    <col min="14343" max="14344" width="3.5703125" style="2" customWidth="1"/>
    <col min="14345" max="14591" width="11.42578125" style="2"/>
    <col min="14592" max="14592" width="28.7109375" style="2" customWidth="1"/>
    <col min="14593" max="14598" width="14.7109375" style="2" customWidth="1"/>
    <col min="14599" max="14600" width="3.5703125" style="2" customWidth="1"/>
    <col min="14601" max="14847" width="11.42578125" style="2"/>
    <col min="14848" max="14848" width="28.7109375" style="2" customWidth="1"/>
    <col min="14849" max="14854" width="14.7109375" style="2" customWidth="1"/>
    <col min="14855" max="14856" width="3.5703125" style="2" customWidth="1"/>
    <col min="14857" max="15103" width="11.42578125" style="2"/>
    <col min="15104" max="15104" width="28.7109375" style="2" customWidth="1"/>
    <col min="15105" max="15110" width="14.7109375" style="2" customWidth="1"/>
    <col min="15111" max="15112" width="3.5703125" style="2" customWidth="1"/>
    <col min="15113" max="15359" width="11.42578125" style="2"/>
    <col min="15360" max="15360" width="28.7109375" style="2" customWidth="1"/>
    <col min="15361" max="15366" width="14.7109375" style="2" customWidth="1"/>
    <col min="15367" max="15368" width="3.5703125" style="2" customWidth="1"/>
    <col min="15369" max="15615" width="11.42578125" style="2"/>
    <col min="15616" max="15616" width="28.7109375" style="2" customWidth="1"/>
    <col min="15617" max="15622" width="14.7109375" style="2" customWidth="1"/>
    <col min="15623" max="15624" width="3.5703125" style="2" customWidth="1"/>
    <col min="15625" max="15871" width="11.42578125" style="2"/>
    <col min="15872" max="15872" width="28.7109375" style="2" customWidth="1"/>
    <col min="15873" max="15878" width="14.7109375" style="2" customWidth="1"/>
    <col min="15879" max="15880" width="3.5703125" style="2" customWidth="1"/>
    <col min="15881" max="16127" width="11.42578125" style="2"/>
    <col min="16128" max="16128" width="28.7109375" style="2" customWidth="1"/>
    <col min="16129" max="16134" width="14.7109375" style="2" customWidth="1"/>
    <col min="16135" max="16136" width="3.5703125" style="2" customWidth="1"/>
    <col min="16137" max="16384" width="11.42578125" style="2"/>
  </cols>
  <sheetData>
    <row r="1" spans="1:9" x14ac:dyDescent="0.2">
      <c r="A1" s="1" t="s">
        <v>51</v>
      </c>
      <c r="B1" s="1"/>
    </row>
    <row r="2" spans="1:9" x14ac:dyDescent="0.2">
      <c r="A2" s="1"/>
      <c r="B2" s="1"/>
    </row>
    <row r="3" spans="1:9" ht="13.5" x14ac:dyDescent="0.2">
      <c r="A3" s="2" t="s">
        <v>0</v>
      </c>
      <c r="C3" s="3"/>
      <c r="D3" s="3"/>
      <c r="E3" s="3"/>
      <c r="F3" s="3"/>
      <c r="G3" s="3"/>
      <c r="H3" s="3"/>
      <c r="I3" s="3"/>
    </row>
    <row r="4" spans="1:9" x14ac:dyDescent="0.2">
      <c r="A4" s="4" t="s">
        <v>63</v>
      </c>
      <c r="B4" s="4"/>
      <c r="C4" s="4"/>
      <c r="D4" s="4"/>
      <c r="E4" s="4"/>
      <c r="F4" s="4"/>
      <c r="G4" s="4"/>
      <c r="H4" s="4"/>
    </row>
    <row r="5" spans="1:9" x14ac:dyDescent="0.2">
      <c r="A5" s="5" t="s">
        <v>56</v>
      </c>
      <c r="B5" s="5"/>
      <c r="C5" s="5"/>
      <c r="D5" s="5"/>
      <c r="E5" s="5"/>
      <c r="F5" s="5"/>
      <c r="G5" s="5"/>
      <c r="H5" s="5"/>
      <c r="I5" s="5"/>
    </row>
    <row r="6" spans="1:9" x14ac:dyDescent="0.2">
      <c r="A6" s="6"/>
      <c r="B6" s="6"/>
      <c r="C6" s="7"/>
      <c r="D6" s="7"/>
      <c r="E6" s="7"/>
      <c r="F6" s="7"/>
      <c r="G6" s="7"/>
      <c r="H6" s="7"/>
    </row>
    <row r="7" spans="1:9" x14ac:dyDescent="0.2">
      <c r="A7" s="24" t="s">
        <v>1</v>
      </c>
      <c r="B7" s="20" t="s">
        <v>3</v>
      </c>
      <c r="C7" s="20" t="s">
        <v>4</v>
      </c>
      <c r="D7" s="21" t="s">
        <v>27</v>
      </c>
      <c r="E7" s="20" t="s">
        <v>5</v>
      </c>
      <c r="F7" s="21" t="s">
        <v>28</v>
      </c>
    </row>
    <row r="8" spans="1:9" x14ac:dyDescent="0.2">
      <c r="A8" s="25" t="s">
        <v>6</v>
      </c>
      <c r="B8" s="22" t="s">
        <v>8</v>
      </c>
      <c r="C8" s="22" t="s">
        <v>9</v>
      </c>
      <c r="D8" s="23" t="s">
        <v>29</v>
      </c>
      <c r="E8" s="23" t="s">
        <v>30</v>
      </c>
      <c r="F8" s="23" t="s">
        <v>31</v>
      </c>
    </row>
    <row r="9" spans="1:9" x14ac:dyDescent="0.2">
      <c r="A9" s="25" t="s">
        <v>10</v>
      </c>
      <c r="B9" s="22" t="s">
        <v>12</v>
      </c>
      <c r="C9" s="22" t="s">
        <v>33</v>
      </c>
      <c r="D9" s="23" t="s">
        <v>12</v>
      </c>
      <c r="E9" s="23" t="s">
        <v>12</v>
      </c>
      <c r="F9" s="23" t="s">
        <v>12</v>
      </c>
    </row>
    <row r="10" spans="1:9" x14ac:dyDescent="0.2">
      <c r="A10" s="26" t="s">
        <v>13</v>
      </c>
      <c r="B10" s="27">
        <v>16.899999999999999</v>
      </c>
      <c r="C10" s="27">
        <v>17.100000000000001</v>
      </c>
      <c r="D10" s="27">
        <v>16.399999999999999</v>
      </c>
      <c r="E10" s="27">
        <v>16.399999999999999</v>
      </c>
      <c r="F10" s="27">
        <v>18.3</v>
      </c>
    </row>
    <row r="11" spans="1:9" x14ac:dyDescent="0.2">
      <c r="A11" s="8" t="s">
        <v>14</v>
      </c>
      <c r="B11" s="29"/>
      <c r="C11" s="30"/>
      <c r="D11" s="30"/>
      <c r="E11" s="30"/>
      <c r="F11" s="31"/>
    </row>
    <row r="12" spans="1:9" x14ac:dyDescent="0.2">
      <c r="A12" s="12" t="s">
        <v>25</v>
      </c>
      <c r="B12" s="10">
        <v>0</v>
      </c>
      <c r="C12" s="11">
        <v>1020</v>
      </c>
      <c r="D12" s="11">
        <v>500</v>
      </c>
      <c r="E12" s="11">
        <v>420</v>
      </c>
      <c r="F12" s="37">
        <v>520</v>
      </c>
    </row>
    <row r="13" spans="1:9" x14ac:dyDescent="0.2">
      <c r="A13" s="12" t="s">
        <v>26</v>
      </c>
      <c r="B13" s="10">
        <v>8080</v>
      </c>
      <c r="C13" s="11">
        <v>14600</v>
      </c>
      <c r="D13" s="11">
        <v>29800</v>
      </c>
      <c r="E13" s="11">
        <v>1040</v>
      </c>
      <c r="F13" s="37">
        <v>12200</v>
      </c>
    </row>
    <row r="14" spans="1:9" x14ac:dyDescent="0.2">
      <c r="A14" s="13" t="s">
        <v>15</v>
      </c>
      <c r="B14" s="14">
        <f t="shared" ref="B14:F14" si="0">SUM(B12:B13)</f>
        <v>8080</v>
      </c>
      <c r="C14" s="14">
        <f t="shared" si="0"/>
        <v>15620</v>
      </c>
      <c r="D14" s="14">
        <f t="shared" si="0"/>
        <v>30300</v>
      </c>
      <c r="E14" s="14">
        <f t="shared" si="0"/>
        <v>1460</v>
      </c>
      <c r="F14" s="14">
        <f t="shared" si="0"/>
        <v>12720</v>
      </c>
    </row>
    <row r="15" spans="1:9" x14ac:dyDescent="0.2">
      <c r="A15" s="35" t="s">
        <v>16</v>
      </c>
      <c r="B15" s="10"/>
      <c r="C15" s="10"/>
      <c r="D15" s="10"/>
      <c r="E15" s="10"/>
      <c r="F15" s="37"/>
    </row>
    <row r="16" spans="1:9" x14ac:dyDescent="0.2">
      <c r="A16" s="36" t="s">
        <v>74</v>
      </c>
      <c r="B16" s="10">
        <v>0</v>
      </c>
      <c r="C16" s="10">
        <v>0</v>
      </c>
      <c r="D16" s="10">
        <v>0</v>
      </c>
      <c r="E16" s="10">
        <v>20</v>
      </c>
      <c r="F16" s="37">
        <v>20</v>
      </c>
    </row>
    <row r="17" spans="1:6" x14ac:dyDescent="0.2">
      <c r="A17" s="16" t="s">
        <v>18</v>
      </c>
      <c r="B17" s="10">
        <v>0</v>
      </c>
      <c r="C17" s="10">
        <v>0</v>
      </c>
      <c r="D17" s="10">
        <v>20</v>
      </c>
      <c r="E17" s="10">
        <v>0</v>
      </c>
      <c r="F17" s="37">
        <v>20</v>
      </c>
    </row>
    <row r="18" spans="1:6" x14ac:dyDescent="0.2">
      <c r="A18" s="16" t="s">
        <v>19</v>
      </c>
      <c r="B18" s="10">
        <v>20</v>
      </c>
      <c r="C18" s="10">
        <v>20</v>
      </c>
      <c r="D18" s="10">
        <v>0</v>
      </c>
      <c r="E18" s="10">
        <v>20</v>
      </c>
      <c r="F18" s="10">
        <v>0</v>
      </c>
    </row>
    <row r="19" spans="1:6" x14ac:dyDescent="0.2">
      <c r="A19" s="16" t="s">
        <v>21</v>
      </c>
      <c r="B19" s="10">
        <v>20</v>
      </c>
      <c r="C19" s="10">
        <v>20</v>
      </c>
      <c r="D19" s="10">
        <v>40</v>
      </c>
      <c r="E19" s="10">
        <v>40</v>
      </c>
      <c r="F19" s="37">
        <v>40</v>
      </c>
    </row>
    <row r="20" spans="1:6" x14ac:dyDescent="0.2">
      <c r="A20" s="17" t="s">
        <v>22</v>
      </c>
      <c r="B20" s="14">
        <f>SUM(B16:B19)</f>
        <v>40</v>
      </c>
      <c r="C20" s="14">
        <f>SUM(C16:C19)</f>
        <v>40</v>
      </c>
      <c r="D20" s="14">
        <f>SUM(D16:D19)</f>
        <v>60</v>
      </c>
      <c r="E20" s="14">
        <f>SUM(E16:E19)</f>
        <v>80</v>
      </c>
      <c r="F20" s="14">
        <f>SUM(F16:F19)</f>
        <v>80</v>
      </c>
    </row>
    <row r="21" spans="1:6" x14ac:dyDescent="0.2">
      <c r="A21" s="18" t="s">
        <v>23</v>
      </c>
      <c r="B21" s="19">
        <f>SUM(B14,B20)</f>
        <v>8120</v>
      </c>
      <c r="C21" s="19">
        <f>SUM(C14,C20)</f>
        <v>15660</v>
      </c>
      <c r="D21" s="19">
        <f>SUM(D14,D20)</f>
        <v>30360</v>
      </c>
      <c r="E21" s="19">
        <f>SUM(E14,E20)</f>
        <v>1540</v>
      </c>
      <c r="F21" s="19">
        <f>SUM(F14,F20)</f>
        <v>12800</v>
      </c>
    </row>
    <row r="22" spans="1:6" s="33" customFormat="1" ht="9" x14ac:dyDescent="0.15">
      <c r="A22" s="32" t="s">
        <v>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E32" sqref="E32"/>
    </sheetView>
  </sheetViews>
  <sheetFormatPr baseColWidth="10" defaultRowHeight="12" x14ac:dyDescent="0.2"/>
  <cols>
    <col min="1" max="1" width="31.7109375" style="2" customWidth="1"/>
    <col min="2" max="6" width="14.7109375" style="2" customWidth="1"/>
    <col min="7" max="7" width="11.7109375" style="2" customWidth="1"/>
    <col min="8" max="8" width="11.28515625" style="2" customWidth="1"/>
    <col min="9" max="255" width="11.42578125" style="2"/>
    <col min="256" max="256" width="28.7109375" style="2" customWidth="1"/>
    <col min="257" max="262" width="14.7109375" style="2" customWidth="1"/>
    <col min="263" max="264" width="3.5703125" style="2" customWidth="1"/>
    <col min="265" max="511" width="11.42578125" style="2"/>
    <col min="512" max="512" width="28.7109375" style="2" customWidth="1"/>
    <col min="513" max="518" width="14.7109375" style="2" customWidth="1"/>
    <col min="519" max="520" width="3.5703125" style="2" customWidth="1"/>
    <col min="521" max="767" width="11.42578125" style="2"/>
    <col min="768" max="768" width="28.7109375" style="2" customWidth="1"/>
    <col min="769" max="774" width="14.7109375" style="2" customWidth="1"/>
    <col min="775" max="776" width="3.5703125" style="2" customWidth="1"/>
    <col min="777" max="1023" width="11.42578125" style="2"/>
    <col min="1024" max="1024" width="28.7109375" style="2" customWidth="1"/>
    <col min="1025" max="1030" width="14.7109375" style="2" customWidth="1"/>
    <col min="1031" max="1032" width="3.5703125" style="2" customWidth="1"/>
    <col min="1033" max="1279" width="11.42578125" style="2"/>
    <col min="1280" max="1280" width="28.7109375" style="2" customWidth="1"/>
    <col min="1281" max="1286" width="14.7109375" style="2" customWidth="1"/>
    <col min="1287" max="1288" width="3.5703125" style="2" customWidth="1"/>
    <col min="1289" max="1535" width="11.42578125" style="2"/>
    <col min="1536" max="1536" width="28.7109375" style="2" customWidth="1"/>
    <col min="1537" max="1542" width="14.7109375" style="2" customWidth="1"/>
    <col min="1543" max="1544" width="3.5703125" style="2" customWidth="1"/>
    <col min="1545" max="1791" width="11.42578125" style="2"/>
    <col min="1792" max="1792" width="28.7109375" style="2" customWidth="1"/>
    <col min="1793" max="1798" width="14.7109375" style="2" customWidth="1"/>
    <col min="1799" max="1800" width="3.5703125" style="2" customWidth="1"/>
    <col min="1801" max="2047" width="11.42578125" style="2"/>
    <col min="2048" max="2048" width="28.7109375" style="2" customWidth="1"/>
    <col min="2049" max="2054" width="14.7109375" style="2" customWidth="1"/>
    <col min="2055" max="2056" width="3.5703125" style="2" customWidth="1"/>
    <col min="2057" max="2303" width="11.42578125" style="2"/>
    <col min="2304" max="2304" width="28.7109375" style="2" customWidth="1"/>
    <col min="2305" max="2310" width="14.7109375" style="2" customWidth="1"/>
    <col min="2311" max="2312" width="3.5703125" style="2" customWidth="1"/>
    <col min="2313" max="2559" width="11.42578125" style="2"/>
    <col min="2560" max="2560" width="28.7109375" style="2" customWidth="1"/>
    <col min="2561" max="2566" width="14.7109375" style="2" customWidth="1"/>
    <col min="2567" max="2568" width="3.5703125" style="2" customWidth="1"/>
    <col min="2569" max="2815" width="11.42578125" style="2"/>
    <col min="2816" max="2816" width="28.7109375" style="2" customWidth="1"/>
    <col min="2817" max="2822" width="14.7109375" style="2" customWidth="1"/>
    <col min="2823" max="2824" width="3.5703125" style="2" customWidth="1"/>
    <col min="2825" max="3071" width="11.42578125" style="2"/>
    <col min="3072" max="3072" width="28.7109375" style="2" customWidth="1"/>
    <col min="3073" max="3078" width="14.7109375" style="2" customWidth="1"/>
    <col min="3079" max="3080" width="3.5703125" style="2" customWidth="1"/>
    <col min="3081" max="3327" width="11.42578125" style="2"/>
    <col min="3328" max="3328" width="28.7109375" style="2" customWidth="1"/>
    <col min="3329" max="3334" width="14.7109375" style="2" customWidth="1"/>
    <col min="3335" max="3336" width="3.5703125" style="2" customWidth="1"/>
    <col min="3337" max="3583" width="11.42578125" style="2"/>
    <col min="3584" max="3584" width="28.7109375" style="2" customWidth="1"/>
    <col min="3585" max="3590" width="14.7109375" style="2" customWidth="1"/>
    <col min="3591" max="3592" width="3.5703125" style="2" customWidth="1"/>
    <col min="3593" max="3839" width="11.42578125" style="2"/>
    <col min="3840" max="3840" width="28.7109375" style="2" customWidth="1"/>
    <col min="3841" max="3846" width="14.7109375" style="2" customWidth="1"/>
    <col min="3847" max="3848" width="3.5703125" style="2" customWidth="1"/>
    <col min="3849" max="4095" width="11.42578125" style="2"/>
    <col min="4096" max="4096" width="28.7109375" style="2" customWidth="1"/>
    <col min="4097" max="4102" width="14.7109375" style="2" customWidth="1"/>
    <col min="4103" max="4104" width="3.5703125" style="2" customWidth="1"/>
    <col min="4105" max="4351" width="11.42578125" style="2"/>
    <col min="4352" max="4352" width="28.7109375" style="2" customWidth="1"/>
    <col min="4353" max="4358" width="14.7109375" style="2" customWidth="1"/>
    <col min="4359" max="4360" width="3.5703125" style="2" customWidth="1"/>
    <col min="4361" max="4607" width="11.42578125" style="2"/>
    <col min="4608" max="4608" width="28.7109375" style="2" customWidth="1"/>
    <col min="4609" max="4614" width="14.7109375" style="2" customWidth="1"/>
    <col min="4615" max="4616" width="3.5703125" style="2" customWidth="1"/>
    <col min="4617" max="4863" width="11.42578125" style="2"/>
    <col min="4864" max="4864" width="28.7109375" style="2" customWidth="1"/>
    <col min="4865" max="4870" width="14.7109375" style="2" customWidth="1"/>
    <col min="4871" max="4872" width="3.5703125" style="2" customWidth="1"/>
    <col min="4873" max="5119" width="11.42578125" style="2"/>
    <col min="5120" max="5120" width="28.7109375" style="2" customWidth="1"/>
    <col min="5121" max="5126" width="14.7109375" style="2" customWidth="1"/>
    <col min="5127" max="5128" width="3.5703125" style="2" customWidth="1"/>
    <col min="5129" max="5375" width="11.42578125" style="2"/>
    <col min="5376" max="5376" width="28.7109375" style="2" customWidth="1"/>
    <col min="5377" max="5382" width="14.7109375" style="2" customWidth="1"/>
    <col min="5383" max="5384" width="3.5703125" style="2" customWidth="1"/>
    <col min="5385" max="5631" width="11.42578125" style="2"/>
    <col min="5632" max="5632" width="28.7109375" style="2" customWidth="1"/>
    <col min="5633" max="5638" width="14.7109375" style="2" customWidth="1"/>
    <col min="5639" max="5640" width="3.5703125" style="2" customWidth="1"/>
    <col min="5641" max="5887" width="11.42578125" style="2"/>
    <col min="5888" max="5888" width="28.7109375" style="2" customWidth="1"/>
    <col min="5889" max="5894" width="14.7109375" style="2" customWidth="1"/>
    <col min="5895" max="5896" width="3.5703125" style="2" customWidth="1"/>
    <col min="5897" max="6143" width="11.42578125" style="2"/>
    <col min="6144" max="6144" width="28.7109375" style="2" customWidth="1"/>
    <col min="6145" max="6150" width="14.7109375" style="2" customWidth="1"/>
    <col min="6151" max="6152" width="3.5703125" style="2" customWidth="1"/>
    <col min="6153" max="6399" width="11.42578125" style="2"/>
    <col min="6400" max="6400" width="28.7109375" style="2" customWidth="1"/>
    <col min="6401" max="6406" width="14.7109375" style="2" customWidth="1"/>
    <col min="6407" max="6408" width="3.5703125" style="2" customWidth="1"/>
    <col min="6409" max="6655" width="11.42578125" style="2"/>
    <col min="6656" max="6656" width="28.7109375" style="2" customWidth="1"/>
    <col min="6657" max="6662" width="14.7109375" style="2" customWidth="1"/>
    <col min="6663" max="6664" width="3.5703125" style="2" customWidth="1"/>
    <col min="6665" max="6911" width="11.42578125" style="2"/>
    <col min="6912" max="6912" width="28.7109375" style="2" customWidth="1"/>
    <col min="6913" max="6918" width="14.7109375" style="2" customWidth="1"/>
    <col min="6919" max="6920" width="3.5703125" style="2" customWidth="1"/>
    <col min="6921" max="7167" width="11.42578125" style="2"/>
    <col min="7168" max="7168" width="28.7109375" style="2" customWidth="1"/>
    <col min="7169" max="7174" width="14.7109375" style="2" customWidth="1"/>
    <col min="7175" max="7176" width="3.5703125" style="2" customWidth="1"/>
    <col min="7177" max="7423" width="11.42578125" style="2"/>
    <col min="7424" max="7424" width="28.7109375" style="2" customWidth="1"/>
    <col min="7425" max="7430" width="14.7109375" style="2" customWidth="1"/>
    <col min="7431" max="7432" width="3.5703125" style="2" customWidth="1"/>
    <col min="7433" max="7679" width="11.42578125" style="2"/>
    <col min="7680" max="7680" width="28.7109375" style="2" customWidth="1"/>
    <col min="7681" max="7686" width="14.7109375" style="2" customWidth="1"/>
    <col min="7687" max="7688" width="3.5703125" style="2" customWidth="1"/>
    <col min="7689" max="7935" width="11.42578125" style="2"/>
    <col min="7936" max="7936" width="28.7109375" style="2" customWidth="1"/>
    <col min="7937" max="7942" width="14.7109375" style="2" customWidth="1"/>
    <col min="7943" max="7944" width="3.5703125" style="2" customWidth="1"/>
    <col min="7945" max="8191" width="11.42578125" style="2"/>
    <col min="8192" max="8192" width="28.7109375" style="2" customWidth="1"/>
    <col min="8193" max="8198" width="14.7109375" style="2" customWidth="1"/>
    <col min="8199" max="8200" width="3.5703125" style="2" customWidth="1"/>
    <col min="8201" max="8447" width="11.42578125" style="2"/>
    <col min="8448" max="8448" width="28.7109375" style="2" customWidth="1"/>
    <col min="8449" max="8454" width="14.7109375" style="2" customWidth="1"/>
    <col min="8455" max="8456" width="3.5703125" style="2" customWidth="1"/>
    <col min="8457" max="8703" width="11.42578125" style="2"/>
    <col min="8704" max="8704" width="28.7109375" style="2" customWidth="1"/>
    <col min="8705" max="8710" width="14.7109375" style="2" customWidth="1"/>
    <col min="8711" max="8712" width="3.5703125" style="2" customWidth="1"/>
    <col min="8713" max="8959" width="11.42578125" style="2"/>
    <col min="8960" max="8960" width="28.7109375" style="2" customWidth="1"/>
    <col min="8961" max="8966" width="14.7109375" style="2" customWidth="1"/>
    <col min="8967" max="8968" width="3.5703125" style="2" customWidth="1"/>
    <col min="8969" max="9215" width="11.42578125" style="2"/>
    <col min="9216" max="9216" width="28.7109375" style="2" customWidth="1"/>
    <col min="9217" max="9222" width="14.7109375" style="2" customWidth="1"/>
    <col min="9223" max="9224" width="3.5703125" style="2" customWidth="1"/>
    <col min="9225" max="9471" width="11.42578125" style="2"/>
    <col min="9472" max="9472" width="28.7109375" style="2" customWidth="1"/>
    <col min="9473" max="9478" width="14.7109375" style="2" customWidth="1"/>
    <col min="9479" max="9480" width="3.5703125" style="2" customWidth="1"/>
    <col min="9481" max="9727" width="11.42578125" style="2"/>
    <col min="9728" max="9728" width="28.7109375" style="2" customWidth="1"/>
    <col min="9729" max="9734" width="14.7109375" style="2" customWidth="1"/>
    <col min="9735" max="9736" width="3.5703125" style="2" customWidth="1"/>
    <col min="9737" max="9983" width="11.42578125" style="2"/>
    <col min="9984" max="9984" width="28.7109375" style="2" customWidth="1"/>
    <col min="9985" max="9990" width="14.7109375" style="2" customWidth="1"/>
    <col min="9991" max="9992" width="3.5703125" style="2" customWidth="1"/>
    <col min="9993" max="10239" width="11.42578125" style="2"/>
    <col min="10240" max="10240" width="28.7109375" style="2" customWidth="1"/>
    <col min="10241" max="10246" width="14.7109375" style="2" customWidth="1"/>
    <col min="10247" max="10248" width="3.5703125" style="2" customWidth="1"/>
    <col min="10249" max="10495" width="11.42578125" style="2"/>
    <col min="10496" max="10496" width="28.7109375" style="2" customWidth="1"/>
    <col min="10497" max="10502" width="14.7109375" style="2" customWidth="1"/>
    <col min="10503" max="10504" width="3.5703125" style="2" customWidth="1"/>
    <col min="10505" max="10751" width="11.42578125" style="2"/>
    <col min="10752" max="10752" width="28.7109375" style="2" customWidth="1"/>
    <col min="10753" max="10758" width="14.7109375" style="2" customWidth="1"/>
    <col min="10759" max="10760" width="3.5703125" style="2" customWidth="1"/>
    <col min="10761" max="11007" width="11.42578125" style="2"/>
    <col min="11008" max="11008" width="28.7109375" style="2" customWidth="1"/>
    <col min="11009" max="11014" width="14.7109375" style="2" customWidth="1"/>
    <col min="11015" max="11016" width="3.5703125" style="2" customWidth="1"/>
    <col min="11017" max="11263" width="11.42578125" style="2"/>
    <col min="11264" max="11264" width="28.7109375" style="2" customWidth="1"/>
    <col min="11265" max="11270" width="14.7109375" style="2" customWidth="1"/>
    <col min="11271" max="11272" width="3.5703125" style="2" customWidth="1"/>
    <col min="11273" max="11519" width="11.42578125" style="2"/>
    <col min="11520" max="11520" width="28.7109375" style="2" customWidth="1"/>
    <col min="11521" max="11526" width="14.7109375" style="2" customWidth="1"/>
    <col min="11527" max="11528" width="3.5703125" style="2" customWidth="1"/>
    <col min="11529" max="11775" width="11.42578125" style="2"/>
    <col min="11776" max="11776" width="28.7109375" style="2" customWidth="1"/>
    <col min="11777" max="11782" width="14.7109375" style="2" customWidth="1"/>
    <col min="11783" max="11784" width="3.5703125" style="2" customWidth="1"/>
    <col min="11785" max="12031" width="11.42578125" style="2"/>
    <col min="12032" max="12032" width="28.7109375" style="2" customWidth="1"/>
    <col min="12033" max="12038" width="14.7109375" style="2" customWidth="1"/>
    <col min="12039" max="12040" width="3.5703125" style="2" customWidth="1"/>
    <col min="12041" max="12287" width="11.42578125" style="2"/>
    <col min="12288" max="12288" width="28.7109375" style="2" customWidth="1"/>
    <col min="12289" max="12294" width="14.7109375" style="2" customWidth="1"/>
    <col min="12295" max="12296" width="3.5703125" style="2" customWidth="1"/>
    <col min="12297" max="12543" width="11.42578125" style="2"/>
    <col min="12544" max="12544" width="28.7109375" style="2" customWidth="1"/>
    <col min="12545" max="12550" width="14.7109375" style="2" customWidth="1"/>
    <col min="12551" max="12552" width="3.5703125" style="2" customWidth="1"/>
    <col min="12553" max="12799" width="11.42578125" style="2"/>
    <col min="12800" max="12800" width="28.7109375" style="2" customWidth="1"/>
    <col min="12801" max="12806" width="14.7109375" style="2" customWidth="1"/>
    <col min="12807" max="12808" width="3.5703125" style="2" customWidth="1"/>
    <col min="12809" max="13055" width="11.42578125" style="2"/>
    <col min="13056" max="13056" width="28.7109375" style="2" customWidth="1"/>
    <col min="13057" max="13062" width="14.7109375" style="2" customWidth="1"/>
    <col min="13063" max="13064" width="3.5703125" style="2" customWidth="1"/>
    <col min="13065" max="13311" width="11.42578125" style="2"/>
    <col min="13312" max="13312" width="28.7109375" style="2" customWidth="1"/>
    <col min="13313" max="13318" width="14.7109375" style="2" customWidth="1"/>
    <col min="13319" max="13320" width="3.5703125" style="2" customWidth="1"/>
    <col min="13321" max="13567" width="11.42578125" style="2"/>
    <col min="13568" max="13568" width="28.7109375" style="2" customWidth="1"/>
    <col min="13569" max="13574" width="14.7109375" style="2" customWidth="1"/>
    <col min="13575" max="13576" width="3.5703125" style="2" customWidth="1"/>
    <col min="13577" max="13823" width="11.42578125" style="2"/>
    <col min="13824" max="13824" width="28.7109375" style="2" customWidth="1"/>
    <col min="13825" max="13830" width="14.7109375" style="2" customWidth="1"/>
    <col min="13831" max="13832" width="3.5703125" style="2" customWidth="1"/>
    <col min="13833" max="14079" width="11.42578125" style="2"/>
    <col min="14080" max="14080" width="28.7109375" style="2" customWidth="1"/>
    <col min="14081" max="14086" width="14.7109375" style="2" customWidth="1"/>
    <col min="14087" max="14088" width="3.5703125" style="2" customWidth="1"/>
    <col min="14089" max="14335" width="11.42578125" style="2"/>
    <col min="14336" max="14336" width="28.7109375" style="2" customWidth="1"/>
    <col min="14337" max="14342" width="14.7109375" style="2" customWidth="1"/>
    <col min="14343" max="14344" width="3.5703125" style="2" customWidth="1"/>
    <col min="14345" max="14591" width="11.42578125" style="2"/>
    <col min="14592" max="14592" width="28.7109375" style="2" customWidth="1"/>
    <col min="14593" max="14598" width="14.7109375" style="2" customWidth="1"/>
    <col min="14599" max="14600" width="3.5703125" style="2" customWidth="1"/>
    <col min="14601" max="14847" width="11.42578125" style="2"/>
    <col min="14848" max="14848" width="28.7109375" style="2" customWidth="1"/>
    <col min="14849" max="14854" width="14.7109375" style="2" customWidth="1"/>
    <col min="14855" max="14856" width="3.5703125" style="2" customWidth="1"/>
    <col min="14857" max="15103" width="11.42578125" style="2"/>
    <col min="15104" max="15104" width="28.7109375" style="2" customWidth="1"/>
    <col min="15105" max="15110" width="14.7109375" style="2" customWidth="1"/>
    <col min="15111" max="15112" width="3.5703125" style="2" customWidth="1"/>
    <col min="15113" max="15359" width="11.42578125" style="2"/>
    <col min="15360" max="15360" width="28.7109375" style="2" customWidth="1"/>
    <col min="15361" max="15366" width="14.7109375" style="2" customWidth="1"/>
    <col min="15367" max="15368" width="3.5703125" style="2" customWidth="1"/>
    <col min="15369" max="15615" width="11.42578125" style="2"/>
    <col min="15616" max="15616" width="28.7109375" style="2" customWidth="1"/>
    <col min="15617" max="15622" width="14.7109375" style="2" customWidth="1"/>
    <col min="15623" max="15624" width="3.5703125" style="2" customWidth="1"/>
    <col min="15625" max="15871" width="11.42578125" style="2"/>
    <col min="15872" max="15872" width="28.7109375" style="2" customWidth="1"/>
    <col min="15873" max="15878" width="14.7109375" style="2" customWidth="1"/>
    <col min="15879" max="15880" width="3.5703125" style="2" customWidth="1"/>
    <col min="15881" max="16127" width="11.42578125" style="2"/>
    <col min="16128" max="16128" width="28.7109375" style="2" customWidth="1"/>
    <col min="16129" max="16134" width="14.7109375" style="2" customWidth="1"/>
    <col min="16135" max="16136" width="3.5703125" style="2" customWidth="1"/>
    <col min="16137" max="16384" width="11.42578125" style="2"/>
  </cols>
  <sheetData>
    <row r="1" spans="1:9" x14ac:dyDescent="0.2">
      <c r="A1" s="1" t="s">
        <v>52</v>
      </c>
      <c r="B1" s="1"/>
    </row>
    <row r="2" spans="1:9" x14ac:dyDescent="0.2">
      <c r="A2" s="1"/>
      <c r="B2" s="1"/>
    </row>
    <row r="3" spans="1:9" ht="13.5" x14ac:dyDescent="0.2">
      <c r="A3" s="2" t="s">
        <v>0</v>
      </c>
      <c r="C3" s="3"/>
      <c r="D3" s="3"/>
      <c r="E3" s="3"/>
      <c r="F3" s="3"/>
      <c r="G3" s="3"/>
      <c r="H3" s="3"/>
      <c r="I3" s="3"/>
    </row>
    <row r="4" spans="1:9" x14ac:dyDescent="0.2">
      <c r="A4" s="4" t="s">
        <v>64</v>
      </c>
      <c r="B4" s="4"/>
      <c r="C4" s="4"/>
      <c r="D4" s="4"/>
      <c r="E4" s="4"/>
      <c r="F4" s="4"/>
      <c r="G4" s="4"/>
      <c r="H4" s="4"/>
    </row>
    <row r="5" spans="1:9" x14ac:dyDescent="0.2">
      <c r="A5" s="5" t="s">
        <v>55</v>
      </c>
      <c r="B5" s="5"/>
      <c r="C5" s="5"/>
      <c r="D5" s="5"/>
      <c r="E5" s="5"/>
      <c r="F5" s="5"/>
      <c r="G5" s="5"/>
      <c r="H5" s="5"/>
      <c r="I5" s="5"/>
    </row>
    <row r="6" spans="1:9" x14ac:dyDescent="0.2">
      <c r="A6" s="6"/>
      <c r="B6" s="6"/>
      <c r="C6" s="7"/>
      <c r="D6" s="7"/>
      <c r="E6" s="7"/>
      <c r="F6" s="7"/>
      <c r="G6" s="7"/>
      <c r="H6" s="7"/>
    </row>
    <row r="7" spans="1:9" x14ac:dyDescent="0.2">
      <c r="A7" s="24" t="s">
        <v>1</v>
      </c>
      <c r="B7" s="20" t="s">
        <v>2</v>
      </c>
      <c r="C7" s="20" t="s">
        <v>3</v>
      </c>
      <c r="D7" s="20" t="s">
        <v>4</v>
      </c>
      <c r="E7" s="21" t="s">
        <v>27</v>
      </c>
      <c r="F7" s="20" t="s">
        <v>5</v>
      </c>
      <c r="G7" s="21" t="s">
        <v>28</v>
      </c>
    </row>
    <row r="8" spans="1:9" x14ac:dyDescent="0.2">
      <c r="A8" s="25" t="s">
        <v>6</v>
      </c>
      <c r="B8" s="22" t="s">
        <v>7</v>
      </c>
      <c r="C8" s="22" t="s">
        <v>8</v>
      </c>
      <c r="D8" s="22" t="s">
        <v>9</v>
      </c>
      <c r="E8" s="23" t="s">
        <v>29</v>
      </c>
      <c r="F8" s="23" t="s">
        <v>30</v>
      </c>
      <c r="G8" s="23" t="s">
        <v>31</v>
      </c>
    </row>
    <row r="9" spans="1:9" x14ac:dyDescent="0.2">
      <c r="A9" s="25" t="s">
        <v>10</v>
      </c>
      <c r="B9" s="22" t="s">
        <v>12</v>
      </c>
      <c r="C9" s="22" t="s">
        <v>12</v>
      </c>
      <c r="D9" s="22" t="s">
        <v>12</v>
      </c>
      <c r="E9" s="23" t="s">
        <v>12</v>
      </c>
      <c r="F9" s="23" t="s">
        <v>32</v>
      </c>
      <c r="G9" s="23" t="s">
        <v>32</v>
      </c>
    </row>
    <row r="10" spans="1:9" x14ac:dyDescent="0.2">
      <c r="A10" s="26" t="s">
        <v>13</v>
      </c>
      <c r="B10" s="27">
        <v>19.2</v>
      </c>
      <c r="C10" s="27">
        <v>18.399999999999999</v>
      </c>
      <c r="D10" s="27">
        <v>17.399999999999999</v>
      </c>
      <c r="E10" s="27">
        <v>17.5</v>
      </c>
      <c r="F10" s="27">
        <v>17.3</v>
      </c>
      <c r="G10" s="27">
        <v>17.100000000000001</v>
      </c>
    </row>
    <row r="11" spans="1:9" x14ac:dyDescent="0.2">
      <c r="A11" s="8" t="s">
        <v>14</v>
      </c>
      <c r="B11" s="28"/>
      <c r="C11" s="29"/>
      <c r="D11" s="30"/>
      <c r="E11" s="30"/>
      <c r="F11" s="30"/>
      <c r="G11" s="31"/>
    </row>
    <row r="12" spans="1:9" x14ac:dyDescent="0.2">
      <c r="A12" s="12" t="s">
        <v>25</v>
      </c>
      <c r="B12" s="9">
        <v>0</v>
      </c>
      <c r="C12" s="10">
        <v>0</v>
      </c>
      <c r="D12" s="11">
        <v>0</v>
      </c>
      <c r="E12" s="11">
        <v>0</v>
      </c>
      <c r="F12" s="11">
        <v>1460</v>
      </c>
      <c r="G12" s="37">
        <v>0</v>
      </c>
    </row>
    <row r="13" spans="1:9" x14ac:dyDescent="0.2">
      <c r="A13" s="12" t="s">
        <v>26</v>
      </c>
      <c r="B13" s="9">
        <v>40</v>
      </c>
      <c r="C13" s="10">
        <v>0</v>
      </c>
      <c r="D13" s="11">
        <v>0</v>
      </c>
      <c r="E13" s="11">
        <v>2200</v>
      </c>
      <c r="F13" s="11">
        <v>240</v>
      </c>
      <c r="G13" s="37">
        <v>660</v>
      </c>
    </row>
    <row r="14" spans="1:9" x14ac:dyDescent="0.2">
      <c r="A14" s="13" t="s">
        <v>15</v>
      </c>
      <c r="B14" s="14">
        <f>SUM(B12:B13)</f>
        <v>40</v>
      </c>
      <c r="C14" s="14">
        <f t="shared" ref="C14:G14" si="0">SUM(C12:C13)</f>
        <v>0</v>
      </c>
      <c r="D14" s="14">
        <f t="shared" si="0"/>
        <v>0</v>
      </c>
      <c r="E14" s="14">
        <f t="shared" si="0"/>
        <v>2200</v>
      </c>
      <c r="F14" s="14">
        <f t="shared" si="0"/>
        <v>1700</v>
      </c>
      <c r="G14" s="14">
        <f t="shared" si="0"/>
        <v>660</v>
      </c>
    </row>
    <row r="15" spans="1:9" x14ac:dyDescent="0.2">
      <c r="A15" s="35" t="s">
        <v>16</v>
      </c>
      <c r="B15" s="15"/>
      <c r="C15" s="10"/>
      <c r="D15" s="10"/>
      <c r="E15" s="10"/>
      <c r="F15" s="10"/>
      <c r="G15" s="37"/>
    </row>
    <row r="16" spans="1:9" x14ac:dyDescent="0.2">
      <c r="A16" s="16" t="s">
        <v>18</v>
      </c>
      <c r="B16" s="15">
        <v>0</v>
      </c>
      <c r="C16" s="10">
        <v>0</v>
      </c>
      <c r="D16" s="10">
        <v>0</v>
      </c>
      <c r="E16" s="10">
        <v>40</v>
      </c>
      <c r="F16" s="10">
        <v>0</v>
      </c>
      <c r="G16" s="37">
        <v>0</v>
      </c>
    </row>
    <row r="17" spans="1:7" x14ac:dyDescent="0.2">
      <c r="A17" s="16" t="s">
        <v>19</v>
      </c>
      <c r="B17" s="15">
        <v>40</v>
      </c>
      <c r="C17" s="10">
        <v>20</v>
      </c>
      <c r="D17" s="10">
        <v>0</v>
      </c>
      <c r="E17" s="10">
        <v>20</v>
      </c>
      <c r="F17" s="10">
        <v>20</v>
      </c>
      <c r="G17" s="10"/>
    </row>
    <row r="18" spans="1:7" x14ac:dyDescent="0.2">
      <c r="A18" s="16" t="s">
        <v>21</v>
      </c>
      <c r="B18" s="34">
        <v>20</v>
      </c>
      <c r="C18" s="10">
        <v>0</v>
      </c>
      <c r="D18" s="10">
        <v>0</v>
      </c>
      <c r="E18" s="10">
        <v>0</v>
      </c>
      <c r="F18" s="10">
        <v>0</v>
      </c>
      <c r="G18" s="37">
        <v>40</v>
      </c>
    </row>
    <row r="19" spans="1:7" x14ac:dyDescent="0.2">
      <c r="A19" s="17" t="s">
        <v>22</v>
      </c>
      <c r="B19" s="14">
        <f t="shared" ref="B19:G19" si="1">SUM(B16:B18)</f>
        <v>60</v>
      </c>
      <c r="C19" s="14">
        <f t="shared" si="1"/>
        <v>20</v>
      </c>
      <c r="D19" s="14">
        <f t="shared" si="1"/>
        <v>0</v>
      </c>
      <c r="E19" s="14">
        <f t="shared" si="1"/>
        <v>60</v>
      </c>
      <c r="F19" s="14">
        <f t="shared" si="1"/>
        <v>20</v>
      </c>
      <c r="G19" s="14">
        <f t="shared" si="1"/>
        <v>40</v>
      </c>
    </row>
    <row r="20" spans="1:7" x14ac:dyDescent="0.2">
      <c r="A20" s="18" t="s">
        <v>23</v>
      </c>
      <c r="B20" s="19">
        <f t="shared" ref="B20:G20" si="2">SUM(B14,B19)</f>
        <v>100</v>
      </c>
      <c r="C20" s="19">
        <f t="shared" si="2"/>
        <v>20</v>
      </c>
      <c r="D20" s="19">
        <f t="shared" si="2"/>
        <v>0</v>
      </c>
      <c r="E20" s="19">
        <f t="shared" si="2"/>
        <v>2260</v>
      </c>
      <c r="F20" s="19">
        <f t="shared" si="2"/>
        <v>1720</v>
      </c>
      <c r="G20" s="19">
        <f t="shared" si="2"/>
        <v>700</v>
      </c>
    </row>
    <row r="21" spans="1:7" s="33" customFormat="1" ht="9" x14ac:dyDescent="0.15">
      <c r="A21" s="3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RT-MFT 006-12</vt:lpstr>
      <vt:lpstr>RT-MFT 008-12</vt:lpstr>
      <vt:lpstr>RT- MFT 010-12</vt:lpstr>
      <vt:lpstr>RT-MFT 012-12</vt:lpstr>
      <vt:lpstr>RT-MFT 015-12</vt:lpstr>
      <vt:lpstr>RT-MFT 017-12</vt:lpstr>
      <vt:lpstr>RT-MFT 018-12</vt:lpstr>
      <vt:lpstr>RT-MFT 020-12</vt:lpstr>
      <vt:lpstr>RT-MFT 022-12</vt:lpstr>
      <vt:lpstr>RT-MFT 024-12</vt:lpstr>
      <vt:lpstr>RT-MFT 026-12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Lab20</dc:creator>
  <cp:lastModifiedBy>Rosa Elcira Delgado</cp:lastModifiedBy>
  <dcterms:created xsi:type="dcterms:W3CDTF">2012-05-04T15:16:41Z</dcterms:created>
  <dcterms:modified xsi:type="dcterms:W3CDTF">2019-03-01T16:29:19Z</dcterms:modified>
</cp:coreProperties>
</file>