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Reportes Técnicos FAN\Reporte tecnicos Pisco en Excel\"/>
    </mc:Choice>
  </mc:AlternateContent>
  <bookViews>
    <workbookView xWindow="0" yWindow="0" windowWidth="20496" windowHeight="7668" activeTab="19"/>
  </bookViews>
  <sheets>
    <sheet name="RT-MFT-002-15" sheetId="2" r:id="rId1"/>
    <sheet name="RT-MFT-004-15" sheetId="4" r:id="rId2"/>
    <sheet name="RT-MFT-006-15" sheetId="6" r:id="rId3"/>
    <sheet name="RT-MFT-008-15" sheetId="8" r:id="rId4"/>
    <sheet name="RT-MFT-010-15" sheetId="10" r:id="rId5"/>
    <sheet name="RT-MFT-012-15" sheetId="12" r:id="rId6"/>
    <sheet name="RT-MFT-014-15" sheetId="14" r:id="rId7"/>
    <sheet name="RT-MFT-016-15" sheetId="16" r:id="rId8"/>
    <sheet name="RT-MFT-018-15" sheetId="18" r:id="rId9"/>
    <sheet name="RT-MFT-020-15" sheetId="20" r:id="rId10"/>
    <sheet name="RT-MFT-022-15" sheetId="22" r:id="rId11"/>
    <sheet name="RT-MFT-024-15" sheetId="24" r:id="rId12"/>
    <sheet name="RT-MFT-026-15" sheetId="26" r:id="rId13"/>
    <sheet name="RT-MFT-028-15" sheetId="28" r:id="rId14"/>
    <sheet name="RT-MFT-030-15" sheetId="30" r:id="rId15"/>
    <sheet name="RT-MFT-032-15" sheetId="32" r:id="rId16"/>
    <sheet name="RT-MFT-034-15" sheetId="34" r:id="rId17"/>
    <sheet name="RT-MFT-036-15" sheetId="36" r:id="rId18"/>
    <sheet name="RT-MFT-038-15" sheetId="38" r:id="rId19"/>
    <sheet name="RT-MFT-040-15" sheetId="40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8" l="1"/>
</calcChain>
</file>

<file path=xl/sharedStrings.xml><?xml version="1.0" encoding="utf-8"?>
<sst xmlns="http://schemas.openxmlformats.org/spreadsheetml/2006/main" count="541" uniqueCount="127">
  <si>
    <t>Zona</t>
  </si>
  <si>
    <t>Bahía Paracas</t>
  </si>
  <si>
    <t>Lugar</t>
  </si>
  <si>
    <t>Atenas</t>
  </si>
  <si>
    <t>Estación</t>
  </si>
  <si>
    <t>Profundidad de muestreo</t>
  </si>
  <si>
    <t>0-10</t>
  </si>
  <si>
    <t>TSM (°C)</t>
  </si>
  <si>
    <t>DIATOMEAS</t>
  </si>
  <si>
    <t>Pseudo-nitzschia pungens</t>
  </si>
  <si>
    <t>DINOFLAGELADOS</t>
  </si>
  <si>
    <t>Dinophysis acuminata</t>
  </si>
  <si>
    <t>Dinophysis caudata</t>
  </si>
  <si>
    <t>Bahía Independencia</t>
  </si>
  <si>
    <t>Sta. Rosa</t>
  </si>
  <si>
    <t>La Pampa</t>
  </si>
  <si>
    <t>07-A-IND</t>
  </si>
  <si>
    <t>08-A-IND</t>
  </si>
  <si>
    <t>0-5</t>
  </si>
  <si>
    <t> 15.1</t>
  </si>
  <si>
    <t>16.2 </t>
  </si>
  <si>
    <t>07-A-IND(*)</t>
  </si>
  <si>
    <t>08-A-IND(*)</t>
  </si>
  <si>
    <t>Total de Diatomeas</t>
  </si>
  <si>
    <t>Total de dinoflagelados</t>
  </si>
  <si>
    <t>TOTAL DE FITOPLANCTON</t>
  </si>
  <si>
    <t>01-A-PAR(*)</t>
  </si>
  <si>
    <t>18.8 </t>
  </si>
  <si>
    <r>
      <t>Gymnodinium sp.</t>
    </r>
    <r>
      <rPr>
        <sz val="9"/>
        <color rgb="FF000000"/>
        <rFont val="Arial"/>
        <family val="2"/>
      </rPr>
      <t>(En cadena)</t>
    </r>
  </si>
  <si>
    <t>El Queso</t>
  </si>
  <si>
    <t>05-A-IND</t>
  </si>
  <si>
    <t>0-15</t>
  </si>
  <si>
    <t> 18.3</t>
  </si>
  <si>
    <t> 16.0</t>
  </si>
  <si>
    <t>18.5 </t>
  </si>
  <si>
    <t>05-A-IND(*)</t>
  </si>
  <si>
    <r>
      <t xml:space="preserve">Grupo </t>
    </r>
    <r>
      <rPr>
        <i/>
        <sz val="9"/>
        <color rgb="FF000000"/>
        <rFont val="Arial"/>
        <family val="2"/>
      </rPr>
      <t>Pseudo-nitzschia delicatissima</t>
    </r>
  </si>
  <si>
    <t>Azadinium spp.</t>
  </si>
  <si>
    <t> 23.4</t>
  </si>
  <si>
    <t>17.4 </t>
  </si>
  <si>
    <t>17.1 </t>
  </si>
  <si>
    <t>15.4 </t>
  </si>
  <si>
    <t>Dinophysis rotundata</t>
  </si>
  <si>
    <t>Sta. Rosa(*)</t>
  </si>
  <si>
    <t>La Pampa(*)</t>
  </si>
  <si>
    <t>Prorocentrum lima</t>
  </si>
  <si>
    <t> 16.5</t>
  </si>
  <si>
    <t>16.3 </t>
  </si>
  <si>
    <t>16.5 </t>
  </si>
  <si>
    <t>Azadinium sp.</t>
  </si>
  <si>
    <r>
      <t xml:space="preserve">Gymnodinium sp. </t>
    </r>
    <r>
      <rPr>
        <sz val="9"/>
        <color rgb="FF000000"/>
        <rFont val="Arial"/>
        <family val="2"/>
      </rPr>
      <t>(en cadena)</t>
    </r>
  </si>
  <si>
    <t> 16.1</t>
  </si>
  <si>
    <t>Azadinium sp</t>
  </si>
  <si>
    <t> 16.8</t>
  </si>
  <si>
    <r>
      <t xml:space="preserve">Grupo </t>
    </r>
    <r>
      <rPr>
        <i/>
        <sz val="9"/>
        <color rgb="FF000000"/>
        <rFont val="Arial"/>
        <family val="2"/>
      </rPr>
      <t>Pseudo-nitzschia seriata</t>
    </r>
  </si>
  <si>
    <t> 15.6</t>
  </si>
  <si>
    <t>15.8 </t>
  </si>
  <si>
    <t>16.4 </t>
  </si>
  <si>
    <t> 17.5</t>
  </si>
  <si>
    <t> 15.3</t>
  </si>
  <si>
    <t>15.6 </t>
  </si>
  <si>
    <t>15.5 </t>
  </si>
  <si>
    <t>Gymnodinium sp. (en cadena)</t>
  </si>
  <si>
    <t>05-A-IND*</t>
  </si>
  <si>
    <r>
      <t>Grupo</t>
    </r>
    <r>
      <rPr>
        <i/>
        <sz val="9"/>
        <color rgb="FF000000"/>
        <rFont val="Arial"/>
        <family val="2"/>
      </rPr>
      <t xml:space="preserve"> Pseudo-nitzschia seriata</t>
    </r>
  </si>
  <si>
    <t>Nota: Todas las muestras de agua son de columna integrada</t>
  </si>
  <si>
    <r>
      <t>Tabla 1. Análisis cuantitativo de fitoplancton (N° cel.L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)</t>
    </r>
  </si>
  <si>
    <t>Reporte Técnico MFT N° 002-15</t>
  </si>
  <si>
    <t xml:space="preserve">            Sexto muestreo.  Programa de Alerta Temprana. Metodología de análisis: Utermöhl (1958) </t>
  </si>
  <si>
    <t>Reporte Técnico MFT N° 004-15</t>
  </si>
  <si>
    <t xml:space="preserve">            Septimo muestreo.  Programa de Alerta Temprana. Metodología de análisis: Utermöhl (1958) </t>
  </si>
  <si>
    <t>Reporte Técnico MFT N° 006-15</t>
  </si>
  <si>
    <t xml:space="preserve">            Octavo muestreo.  Programa de Alerta Temprana. Metodología de análisis: Utermöhl (1958) </t>
  </si>
  <si>
    <t>Reporte Técnico MFT N° 008-15</t>
  </si>
  <si>
    <t xml:space="preserve">            Noveno muestreo.  Programa de Alerta Temprana. Metodología de análisis: Utermöhl (1958) </t>
  </si>
  <si>
    <t>Reporte Técnico MFT N° 010-15</t>
  </si>
  <si>
    <t xml:space="preserve">            Décimo muestreo.  Programa de Alerta Temprana. Metodología de análisis: Utermöhl (1958) </t>
  </si>
  <si>
    <t>Reporte Técnico MFT N° 012-15</t>
  </si>
  <si>
    <t xml:space="preserve">            Décimo primer muestreo.  Programa de Alerta Temprana. Metodología de análisis: Utermöhl (1958) </t>
  </si>
  <si>
    <t>Reporte Técnico MFT N° 014-15</t>
  </si>
  <si>
    <t xml:space="preserve">            Décimo segundo muestreo.  Programa de Alerta Temprana. Metodología de análisis: Utermöhl (1958) </t>
  </si>
  <si>
    <t>Reporte Técnico MFT N° 016-15</t>
  </si>
  <si>
    <t xml:space="preserve">            Décimo tercer muestreo.  Programa de Alerta Temprana. Metodología de análisis: Utermöhl (1958) </t>
  </si>
  <si>
    <t>Reporte Técnico MFT N° 018-15</t>
  </si>
  <si>
    <t xml:space="preserve">            Décimo cuarto muestreo.  Programa de Alerta Temprana. Metodología de análisis: Utermöhl (1958) </t>
  </si>
  <si>
    <t>Reporte Técnico MFT N° 020-15</t>
  </si>
  <si>
    <t xml:space="preserve">            Décimo quinto muestreo.  Programa de Alerta Temprana. Metodología de análisis: Utermöhl (1958) </t>
  </si>
  <si>
    <t>Reporte Técnico MFT N° 022-15</t>
  </si>
  <si>
    <t xml:space="preserve">            Décimo sexto muestreo.  Programa de Alerta Temprana. Metodología de análisis: Utermöhl (1958) </t>
  </si>
  <si>
    <t>Reporte Técnico MFT N° 024-15</t>
  </si>
  <si>
    <t xml:space="preserve">            Décimo septimo muestreo.  Programa de Alerta Temprana. Metodología de análisis: Utermöhl (1958) </t>
  </si>
  <si>
    <t>Reporte Técnico MFT N° 026-15</t>
  </si>
  <si>
    <t xml:space="preserve">            Décimo octavo muestreo.  Programa de Alerta Temprana. Metodología de análisis: Utermöhl (1958) </t>
  </si>
  <si>
    <t>Reporte Técnico MFT N° 028-15</t>
  </si>
  <si>
    <t xml:space="preserve">            Décimo noveno muestreo.  Programa de Alerta Temprana. Metodología de análisis: Utermöhl (1958) </t>
  </si>
  <si>
    <t>Reporte Técnico MFT N° 030-15</t>
  </si>
  <si>
    <t xml:space="preserve">            Vigésimo muestreo.  Programa de Alerta Temprana. Metodología de análisis: Utermöhl (1958) </t>
  </si>
  <si>
    <t>Reporte Técnico MFT N° 032-15</t>
  </si>
  <si>
    <t xml:space="preserve">            Vigésimo primer muestreo.  Programa de Alerta Temprana. Metodología de análisis: Utermöhl (1958) </t>
  </si>
  <si>
    <t>Reporte Técnico MFT N° 034-15</t>
  </si>
  <si>
    <t xml:space="preserve">            Vigésimo segundo muestreo.  Programa de Alerta Temprana. Metodología de análisis: Utermöhl (1958) </t>
  </si>
  <si>
    <t>Reporte Técnico MFT N° 036-15</t>
  </si>
  <si>
    <t xml:space="preserve">            Vigésimo tercer muestreo.  Programa de Alerta Temprana. Metodología de análisis: Utermöhl (1958) </t>
  </si>
  <si>
    <t>Reporte Técnico MFT N° 038-15</t>
  </si>
  <si>
    <t xml:space="preserve">            Vigésimo cuarto muestreo.  Programa de Alerta Temprana. Metodología de análisis: Utermöhl (1958) </t>
  </si>
  <si>
    <t>Reporte Técnico MFT N° 040-15</t>
  </si>
  <si>
    <t xml:space="preserve">            Vigésimo quinto muestreo.  Programa de Alerta Temprana. Metodología de análisis: Utermöhl (1958) </t>
  </si>
  <si>
    <t xml:space="preserve">            Monitoreo de Fitoplancton Potencialmente Tóxico en Pisco 1412 (29 Diciembre 2014) </t>
  </si>
  <si>
    <t xml:space="preserve">            Monitoreo de Fitoplancton Potencialmente Tóxico en Pisco 1502 (13 Febrero 2015) </t>
  </si>
  <si>
    <t xml:space="preserve">            Monitoreo de Fitoplancton Potencialmente Tóxico en Pisco 1502 (26-27 Febrero 2015) </t>
  </si>
  <si>
    <t xml:space="preserve">            Monitoreo de Fitoplancton Potencialmente Tóxico en Pisco 1503 (10, 13 y 15 Marzo 2015) </t>
  </si>
  <si>
    <t xml:space="preserve">            Monitoreo de Fitoplancton Potencialmente Tóxico en Pisco 1503 (31 Marzo 2015) </t>
  </si>
  <si>
    <t xml:space="preserve">            Monitoreo de Fitoplancton Potencialmente Tóxico en Pisco 1504 (09-10 Abril 2015) </t>
  </si>
  <si>
    <t xml:space="preserve">            Monitoreo de Fitoplancton Potencialmente Tóxico en Pisco 1504 (24 Abril 2015) </t>
  </si>
  <si>
    <t xml:space="preserve">            Monitoreo de Fitoplancton Potencialmente Tóxico en Pisco 1505 (15 Mayo 2015) </t>
  </si>
  <si>
    <t xml:space="preserve">            Monitoreo de Fitoplancton Potencialmente Tóxico en Pisco 1505 (26 y 29 Mayo 2015) </t>
  </si>
  <si>
    <t xml:space="preserve">            Monitoreo de Fitoplancton Potencialmente Tóxico en Pisco 1506 (5 y 9 Junio 2015) </t>
  </si>
  <si>
    <t xml:space="preserve">            Monitoreo de Fitoplancton Potencialmente Tóxico en Pisco 1506 (18 y 23 Junio 2015) </t>
  </si>
  <si>
    <t xml:space="preserve">            Monitoreo de Fitoplancton Potencialmente Tóxico en Pisco 1507-08 (24 Julio y 7 Agosto 2015) </t>
  </si>
  <si>
    <t xml:space="preserve">            Monitoreo de Fitoplancton Potencialmente Tóxico en Pisco 1509 (01 Setiembre 2015) </t>
  </si>
  <si>
    <t xml:space="preserve">            Monitoreo de Fitoplancton Potencialmente Tóxico en Pisco 1509 (25 Setiembre 2015) </t>
  </si>
  <si>
    <t xml:space="preserve">            Monitoreo de Fitoplancton Potencialmente Tóxico en Pisco 1510 (9 y 13 Octubre 2015) </t>
  </si>
  <si>
    <t xml:space="preserve">            Monitoreo de Fitoplancton Potencialmente Tóxico en Pisco 1510 (23 Octubre 2015) </t>
  </si>
  <si>
    <t xml:space="preserve">            Monitoreo de Fitoplancton Potencialmente Tóxico en Pisco 1511 (6 y 12 Noviembre 2015) </t>
  </si>
  <si>
    <t xml:space="preserve">            Monitoreo de Fitoplancton Potencialmente Tóxico en Pisco 1511 (17 y 19 Noviembre 2015) </t>
  </si>
  <si>
    <t xml:space="preserve">            Monitoreo de Fitoplancton Potencialmente Tóxico en Pisco 1512 (01 y 16 Diciembre 2015) </t>
  </si>
  <si>
    <t xml:space="preserve">            Monitoreo de Fitoplancton Potencialmente Tóxico en Pisco 1512 (22 Diciembre 2015)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</si>
</sst>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1" applyFont="1" applyFill="1"/>
    <xf numFmtId="0" fontId="8" fillId="0" borderId="0" xfId="1" applyFont="1"/>
    <xf numFmtId="0" fontId="8" fillId="0" borderId="0" xfId="1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0" fillId="0" borderId="0" xfId="0" applyFont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4" sqref="A4"/>
    </sheetView>
  </sheetViews>
  <sheetFormatPr baseColWidth="10" defaultColWidth="24.109375" defaultRowHeight="14.4" x14ac:dyDescent="0.3"/>
  <cols>
    <col min="1" max="16384" width="24.109375" style="2"/>
  </cols>
  <sheetData>
    <row r="1" spans="1:4" x14ac:dyDescent="0.3">
      <c r="A1" s="5" t="s">
        <v>67</v>
      </c>
      <c r="D1"/>
    </row>
    <row r="2" spans="1:4" x14ac:dyDescent="0.3">
      <c r="A2" s="6"/>
      <c r="D2"/>
    </row>
    <row r="3" spans="1:4" x14ac:dyDescent="0.3">
      <c r="A3" s="6" t="s">
        <v>66</v>
      </c>
      <c r="D3"/>
    </row>
    <row r="4" spans="1:4" x14ac:dyDescent="0.3">
      <c r="A4" s="7" t="s">
        <v>107</v>
      </c>
      <c r="D4"/>
    </row>
    <row r="5" spans="1:4" x14ac:dyDescent="0.3">
      <c r="A5" s="6" t="s">
        <v>68</v>
      </c>
      <c r="D5"/>
    </row>
    <row r="6" spans="1:4" ht="13.95" customHeight="1" x14ac:dyDescent="0.3">
      <c r="A6" s="1"/>
      <c r="D6"/>
    </row>
    <row r="7" spans="1:4" x14ac:dyDescent="0.3">
      <c r="A7" s="8" t="s">
        <v>0</v>
      </c>
      <c r="B7" s="19" t="s">
        <v>13</v>
      </c>
      <c r="C7" s="19"/>
      <c r="D7"/>
    </row>
    <row r="8" spans="1:4" x14ac:dyDescent="0.3">
      <c r="A8" s="8" t="s">
        <v>2</v>
      </c>
      <c r="B8" s="9" t="s">
        <v>14</v>
      </c>
      <c r="C8" s="9" t="s">
        <v>15</v>
      </c>
      <c r="D8"/>
    </row>
    <row r="9" spans="1:4" x14ac:dyDescent="0.3">
      <c r="A9" s="8" t="s">
        <v>4</v>
      </c>
      <c r="B9" s="9" t="s">
        <v>21</v>
      </c>
      <c r="C9" s="9" t="s">
        <v>22</v>
      </c>
      <c r="D9"/>
    </row>
    <row r="10" spans="1:4" x14ac:dyDescent="0.3">
      <c r="A10" s="8" t="s">
        <v>5</v>
      </c>
      <c r="B10" s="9" t="s">
        <v>6</v>
      </c>
      <c r="C10" s="9" t="s">
        <v>18</v>
      </c>
      <c r="D10"/>
    </row>
    <row r="11" spans="1:4" x14ac:dyDescent="0.3">
      <c r="A11" s="8" t="s">
        <v>7</v>
      </c>
      <c r="B11" s="9" t="s">
        <v>19</v>
      </c>
      <c r="C11" s="9" t="s">
        <v>20</v>
      </c>
      <c r="D11"/>
    </row>
    <row r="12" spans="1:4" x14ac:dyDescent="0.3">
      <c r="A12" s="10" t="s">
        <v>23</v>
      </c>
      <c r="B12" s="11">
        <v>0</v>
      </c>
      <c r="C12" s="11">
        <v>0</v>
      </c>
      <c r="D12"/>
    </row>
    <row r="13" spans="1:4" x14ac:dyDescent="0.3">
      <c r="A13" s="12" t="s">
        <v>24</v>
      </c>
      <c r="B13" s="13">
        <v>0</v>
      </c>
      <c r="C13" s="13">
        <v>0</v>
      </c>
      <c r="D13"/>
    </row>
    <row r="14" spans="1:4" x14ac:dyDescent="0.3">
      <c r="A14" s="8" t="s">
        <v>25</v>
      </c>
      <c r="B14" s="9">
        <v>0</v>
      </c>
      <c r="C14" s="9">
        <v>0</v>
      </c>
      <c r="D14"/>
    </row>
    <row r="15" spans="1:4" x14ac:dyDescent="0.3">
      <c r="D15"/>
    </row>
    <row r="16" spans="1:4" x14ac:dyDescent="0.3">
      <c r="A16" s="15" t="s">
        <v>65</v>
      </c>
      <c r="D16"/>
    </row>
    <row r="17" spans="4:4" x14ac:dyDescent="0.3">
      <c r="D17"/>
    </row>
    <row r="18" spans="4:4" x14ac:dyDescent="0.3">
      <c r="D18"/>
    </row>
    <row r="19" spans="4:4" x14ac:dyDescent="0.3">
      <c r="D19"/>
    </row>
    <row r="20" spans="4:4" x14ac:dyDescent="0.3">
      <c r="D20"/>
    </row>
    <row r="21" spans="4:4" x14ac:dyDescent="0.3">
      <c r="D21"/>
    </row>
    <row r="22" spans="4:4" x14ac:dyDescent="0.3">
      <c r="D22"/>
    </row>
    <row r="23" spans="4:4" x14ac:dyDescent="0.3">
      <c r="D23"/>
    </row>
    <row r="24" spans="4:4" x14ac:dyDescent="0.3">
      <c r="D24"/>
    </row>
  </sheetData>
  <mergeCells count="1">
    <mergeCell ref="B7:C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4" sqref="A4"/>
    </sheetView>
  </sheetViews>
  <sheetFormatPr baseColWidth="10" defaultRowHeight="14.4" x14ac:dyDescent="0.3"/>
  <cols>
    <col min="1" max="1" width="30.88671875" customWidth="1"/>
  </cols>
  <sheetData>
    <row r="1" spans="1:8" x14ac:dyDescent="0.3">
      <c r="A1" s="5" t="s">
        <v>85</v>
      </c>
      <c r="G1" s="2"/>
      <c r="H1" s="2"/>
    </row>
    <row r="2" spans="1:8" x14ac:dyDescent="0.3">
      <c r="A2" s="6"/>
      <c r="G2" s="2"/>
      <c r="H2" s="2"/>
    </row>
    <row r="3" spans="1:8" x14ac:dyDescent="0.3">
      <c r="A3" s="6" t="s">
        <v>66</v>
      </c>
      <c r="G3" s="2"/>
      <c r="H3" s="2"/>
    </row>
    <row r="4" spans="1:8" x14ac:dyDescent="0.3">
      <c r="A4" s="7" t="s">
        <v>116</v>
      </c>
      <c r="G4" s="2"/>
      <c r="H4" s="2"/>
    </row>
    <row r="5" spans="1:8" x14ac:dyDescent="0.3">
      <c r="A5" s="6" t="s">
        <v>86</v>
      </c>
      <c r="G5" s="2"/>
      <c r="H5" s="2"/>
    </row>
    <row r="7" spans="1:8" x14ac:dyDescent="0.3">
      <c r="A7" s="8" t="s">
        <v>0</v>
      </c>
      <c r="B7" s="20" t="s">
        <v>13</v>
      </c>
      <c r="C7" s="20"/>
      <c r="D7" s="20"/>
    </row>
    <row r="8" spans="1:8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8" x14ac:dyDescent="0.3">
      <c r="A9" s="8" t="s">
        <v>4</v>
      </c>
      <c r="B9" s="9" t="s">
        <v>30</v>
      </c>
      <c r="C9" s="9" t="s">
        <v>16</v>
      </c>
      <c r="D9" s="9" t="s">
        <v>17</v>
      </c>
    </row>
    <row r="10" spans="1:8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8" x14ac:dyDescent="0.3">
      <c r="A11" s="10" t="s">
        <v>8</v>
      </c>
      <c r="B11" s="11"/>
      <c r="C11" s="11"/>
      <c r="D11" s="11"/>
    </row>
    <row r="12" spans="1:8" x14ac:dyDescent="0.3">
      <c r="A12" s="12" t="s">
        <v>36</v>
      </c>
      <c r="B12" s="13">
        <v>320</v>
      </c>
      <c r="C12" s="13">
        <v>720</v>
      </c>
      <c r="D12" s="13">
        <v>480</v>
      </c>
    </row>
    <row r="13" spans="1:8" x14ac:dyDescent="0.3">
      <c r="A13" s="12" t="s">
        <v>54</v>
      </c>
      <c r="B13" s="13">
        <v>80</v>
      </c>
      <c r="C13" s="13">
        <v>320</v>
      </c>
      <c r="D13" s="13">
        <v>200</v>
      </c>
    </row>
    <row r="14" spans="1:8" x14ac:dyDescent="0.3">
      <c r="A14" s="8" t="s">
        <v>23</v>
      </c>
      <c r="B14" s="9">
        <v>400</v>
      </c>
      <c r="C14" s="9">
        <v>1140</v>
      </c>
      <c r="D14" s="9">
        <v>680</v>
      </c>
    </row>
    <row r="15" spans="1:8" x14ac:dyDescent="0.3">
      <c r="A15" s="12" t="s">
        <v>10</v>
      </c>
      <c r="B15" s="13"/>
      <c r="C15" s="13"/>
      <c r="D15" s="13"/>
    </row>
    <row r="16" spans="1:8" x14ac:dyDescent="0.3">
      <c r="A16" s="14" t="s">
        <v>11</v>
      </c>
      <c r="B16" s="13">
        <v>0</v>
      </c>
      <c r="C16" s="13">
        <v>80</v>
      </c>
      <c r="D16" s="13">
        <v>20</v>
      </c>
    </row>
    <row r="17" spans="1:4" x14ac:dyDescent="0.3">
      <c r="A17" s="8" t="s">
        <v>24</v>
      </c>
      <c r="B17" s="9">
        <v>0</v>
      </c>
      <c r="C17" s="9">
        <v>80</v>
      </c>
      <c r="D17" s="9">
        <v>20</v>
      </c>
    </row>
    <row r="18" spans="1:4" x14ac:dyDescent="0.3">
      <c r="A18" s="8" t="s">
        <v>25</v>
      </c>
      <c r="B18" s="9">
        <v>400</v>
      </c>
      <c r="C18" s="9">
        <v>1220</v>
      </c>
      <c r="D18" s="9">
        <v>700</v>
      </c>
    </row>
    <row r="20" spans="1:4" x14ac:dyDescent="0.3">
      <c r="A20" s="15" t="s">
        <v>65</v>
      </c>
    </row>
  </sheetData>
  <mergeCells count="1">
    <mergeCell ref="B7:D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4" sqref="A4"/>
    </sheetView>
  </sheetViews>
  <sheetFormatPr baseColWidth="10" defaultRowHeight="14.4" x14ac:dyDescent="0.3"/>
  <cols>
    <col min="1" max="1" width="32.5546875" customWidth="1"/>
  </cols>
  <sheetData>
    <row r="1" spans="1:4" x14ac:dyDescent="0.3">
      <c r="A1" s="5" t="s">
        <v>87</v>
      </c>
    </row>
    <row r="2" spans="1:4" x14ac:dyDescent="0.3">
      <c r="A2" s="6"/>
    </row>
    <row r="3" spans="1:4" x14ac:dyDescent="0.3">
      <c r="A3" s="6" t="s">
        <v>66</v>
      </c>
    </row>
    <row r="4" spans="1:4" x14ac:dyDescent="0.3">
      <c r="A4" s="7" t="s">
        <v>117</v>
      </c>
    </row>
    <row r="5" spans="1:4" x14ac:dyDescent="0.3">
      <c r="A5" s="6" t="s">
        <v>88</v>
      </c>
    </row>
    <row r="7" spans="1:4" x14ac:dyDescent="0.3">
      <c r="A7" s="8" t="s">
        <v>0</v>
      </c>
      <c r="B7" s="20" t="s">
        <v>13</v>
      </c>
      <c r="C7" s="20"/>
      <c r="D7" s="20"/>
    </row>
    <row r="8" spans="1:4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4" x14ac:dyDescent="0.3">
      <c r="A9" s="8" t="s">
        <v>4</v>
      </c>
      <c r="B9" s="9" t="s">
        <v>30</v>
      </c>
      <c r="C9" s="9" t="s">
        <v>16</v>
      </c>
      <c r="D9" s="9" t="s">
        <v>17</v>
      </c>
    </row>
    <row r="10" spans="1:4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4" x14ac:dyDescent="0.3">
      <c r="A11" s="10" t="s">
        <v>8</v>
      </c>
      <c r="B11" s="11"/>
      <c r="C11" s="11"/>
      <c r="D11" s="11"/>
    </row>
    <row r="12" spans="1:4" x14ac:dyDescent="0.3">
      <c r="A12" s="12" t="s">
        <v>36</v>
      </c>
      <c r="B12" s="13">
        <v>180</v>
      </c>
      <c r="C12" s="13">
        <v>120</v>
      </c>
      <c r="D12" s="13">
        <v>9180</v>
      </c>
    </row>
    <row r="13" spans="1:4" x14ac:dyDescent="0.3">
      <c r="A13" s="8" t="s">
        <v>23</v>
      </c>
      <c r="B13" s="9">
        <v>180</v>
      </c>
      <c r="C13" s="9">
        <v>120</v>
      </c>
      <c r="D13" s="9">
        <v>9180</v>
      </c>
    </row>
    <row r="14" spans="1:4" x14ac:dyDescent="0.3">
      <c r="A14" s="12" t="s">
        <v>10</v>
      </c>
      <c r="B14" s="13"/>
      <c r="C14" s="13"/>
      <c r="D14" s="13"/>
    </row>
    <row r="15" spans="1:4" x14ac:dyDescent="0.3">
      <c r="A15" s="14" t="s">
        <v>11</v>
      </c>
      <c r="B15" s="13">
        <v>0</v>
      </c>
      <c r="C15" s="13">
        <v>20</v>
      </c>
      <c r="D15" s="13">
        <v>60</v>
      </c>
    </row>
    <row r="16" spans="1:4" x14ac:dyDescent="0.3">
      <c r="A16" s="8" t="s">
        <v>24</v>
      </c>
      <c r="B16" s="9">
        <v>0</v>
      </c>
      <c r="C16" s="9">
        <v>20</v>
      </c>
      <c r="D16" s="9">
        <v>60</v>
      </c>
    </row>
    <row r="17" spans="1:4" x14ac:dyDescent="0.3">
      <c r="A17" s="8" t="s">
        <v>25</v>
      </c>
      <c r="B17" s="9">
        <v>180</v>
      </c>
      <c r="C17" s="9">
        <v>140</v>
      </c>
      <c r="D17" s="9">
        <v>9240</v>
      </c>
    </row>
    <row r="19" spans="1:4" x14ac:dyDescent="0.3">
      <c r="A19" s="15" t="s">
        <v>65</v>
      </c>
    </row>
  </sheetData>
  <mergeCells count="1">
    <mergeCell ref="B7:D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31.6640625" customWidth="1"/>
  </cols>
  <sheetData>
    <row r="1" spans="1:4" x14ac:dyDescent="0.3">
      <c r="A1" s="5" t="s">
        <v>89</v>
      </c>
    </row>
    <row r="2" spans="1:4" x14ac:dyDescent="0.3">
      <c r="A2" s="6"/>
    </row>
    <row r="3" spans="1:4" x14ac:dyDescent="0.3">
      <c r="A3" s="6" t="s">
        <v>66</v>
      </c>
    </row>
    <row r="4" spans="1:4" x14ac:dyDescent="0.3">
      <c r="A4" s="7" t="s">
        <v>118</v>
      </c>
    </row>
    <row r="5" spans="1:4" x14ac:dyDescent="0.3">
      <c r="A5" s="6" t="s">
        <v>90</v>
      </c>
    </row>
    <row r="7" spans="1:4" x14ac:dyDescent="0.3">
      <c r="A7" s="8" t="s">
        <v>0</v>
      </c>
      <c r="B7" s="20" t="s">
        <v>13</v>
      </c>
      <c r="C7" s="20"/>
      <c r="D7" s="20"/>
    </row>
    <row r="8" spans="1:4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4" x14ac:dyDescent="0.3">
      <c r="A9" s="8" t="s">
        <v>4</v>
      </c>
      <c r="B9" s="9" t="s">
        <v>30</v>
      </c>
      <c r="C9" s="9" t="s">
        <v>16</v>
      </c>
      <c r="D9" s="9" t="s">
        <v>17</v>
      </c>
    </row>
    <row r="10" spans="1:4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4" x14ac:dyDescent="0.3">
      <c r="A11" s="10" t="s">
        <v>7</v>
      </c>
      <c r="B11" s="9" t="s">
        <v>55</v>
      </c>
      <c r="C11" s="9" t="s">
        <v>57</v>
      </c>
      <c r="D11" s="9" t="s">
        <v>56</v>
      </c>
    </row>
    <row r="12" spans="1:4" x14ac:dyDescent="0.3">
      <c r="A12" s="10" t="s">
        <v>8</v>
      </c>
      <c r="B12" s="11"/>
      <c r="C12" s="11"/>
      <c r="D12" s="11"/>
    </row>
    <row r="13" spans="1:4" x14ac:dyDescent="0.3">
      <c r="A13" s="12" t="s">
        <v>36</v>
      </c>
      <c r="B13" s="13">
        <v>120</v>
      </c>
      <c r="C13" s="13">
        <v>0</v>
      </c>
      <c r="D13" s="13">
        <v>0</v>
      </c>
    </row>
    <row r="14" spans="1:4" x14ac:dyDescent="0.3">
      <c r="A14" s="12" t="s">
        <v>54</v>
      </c>
      <c r="B14" s="13">
        <v>60</v>
      </c>
      <c r="C14" s="13">
        <v>0</v>
      </c>
      <c r="D14" s="13">
        <v>0</v>
      </c>
    </row>
    <row r="15" spans="1:4" x14ac:dyDescent="0.3">
      <c r="A15" s="8" t="s">
        <v>23</v>
      </c>
      <c r="B15" s="9">
        <v>180</v>
      </c>
      <c r="C15" s="9">
        <v>0</v>
      </c>
      <c r="D15" s="9">
        <v>0</v>
      </c>
    </row>
    <row r="16" spans="1:4" x14ac:dyDescent="0.3">
      <c r="A16" s="12" t="s">
        <v>10</v>
      </c>
      <c r="B16" s="13"/>
      <c r="C16" s="13"/>
      <c r="D16" s="13"/>
    </row>
    <row r="17" spans="1:4" x14ac:dyDescent="0.3">
      <c r="A17" s="14" t="s">
        <v>11</v>
      </c>
      <c r="B17" s="13">
        <v>0</v>
      </c>
      <c r="C17" s="13">
        <v>0</v>
      </c>
      <c r="D17" s="13">
        <v>140</v>
      </c>
    </row>
    <row r="18" spans="1:4" x14ac:dyDescent="0.3">
      <c r="A18" s="14" t="s">
        <v>12</v>
      </c>
      <c r="B18" s="13">
        <v>0</v>
      </c>
      <c r="C18" s="13">
        <v>0</v>
      </c>
      <c r="D18" s="13">
        <v>20</v>
      </c>
    </row>
    <row r="19" spans="1:4" x14ac:dyDescent="0.3">
      <c r="A19" s="8" t="s">
        <v>24</v>
      </c>
      <c r="B19" s="9">
        <v>0</v>
      </c>
      <c r="C19" s="9">
        <v>0</v>
      </c>
      <c r="D19" s="9">
        <v>160</v>
      </c>
    </row>
    <row r="20" spans="1:4" x14ac:dyDescent="0.3">
      <c r="A20" s="16" t="s">
        <v>25</v>
      </c>
      <c r="B20" s="17">
        <v>180</v>
      </c>
      <c r="C20" s="17">
        <v>0</v>
      </c>
      <c r="D20" s="17">
        <v>160</v>
      </c>
    </row>
    <row r="22" spans="1:4" x14ac:dyDescent="0.3">
      <c r="A22" s="15" t="s">
        <v>65</v>
      </c>
    </row>
  </sheetData>
  <mergeCells count="1">
    <mergeCell ref="B7:D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4" sqref="A4"/>
    </sheetView>
  </sheetViews>
  <sheetFormatPr baseColWidth="10" defaultRowHeight="14.4" x14ac:dyDescent="0.3"/>
  <cols>
    <col min="1" max="1" width="23.33203125" customWidth="1"/>
    <col min="2" max="2" width="17.33203125" customWidth="1"/>
  </cols>
  <sheetData>
    <row r="1" spans="1:2" x14ac:dyDescent="0.3">
      <c r="A1" s="5" t="s">
        <v>91</v>
      </c>
    </row>
    <row r="2" spans="1:2" x14ac:dyDescent="0.3">
      <c r="A2" s="6"/>
    </row>
    <row r="3" spans="1:2" x14ac:dyDescent="0.3">
      <c r="A3" s="6" t="s">
        <v>66</v>
      </c>
    </row>
    <row r="4" spans="1:2" x14ac:dyDescent="0.3">
      <c r="A4" s="7" t="s">
        <v>119</v>
      </c>
    </row>
    <row r="5" spans="1:2" x14ac:dyDescent="0.3">
      <c r="A5" s="6" t="s">
        <v>92</v>
      </c>
    </row>
    <row r="7" spans="1:2" x14ac:dyDescent="0.3">
      <c r="A7" s="8" t="s">
        <v>0</v>
      </c>
      <c r="B7" s="9" t="s">
        <v>13</v>
      </c>
    </row>
    <row r="8" spans="1:2" x14ac:dyDescent="0.3">
      <c r="A8" s="8" t="s">
        <v>2</v>
      </c>
      <c r="B8" s="9" t="s">
        <v>29</v>
      </c>
    </row>
    <row r="9" spans="1:2" x14ac:dyDescent="0.3">
      <c r="A9" s="8" t="s">
        <v>4</v>
      </c>
      <c r="B9" s="9" t="s">
        <v>30</v>
      </c>
    </row>
    <row r="10" spans="1:2" x14ac:dyDescent="0.3">
      <c r="A10" s="8" t="s">
        <v>5</v>
      </c>
      <c r="B10" s="9" t="s">
        <v>31</v>
      </c>
    </row>
    <row r="11" spans="1:2" x14ac:dyDescent="0.3">
      <c r="A11" s="8" t="s">
        <v>7</v>
      </c>
      <c r="B11" s="9" t="s">
        <v>58</v>
      </c>
    </row>
    <row r="12" spans="1:2" x14ac:dyDescent="0.3">
      <c r="A12" s="10" t="s">
        <v>10</v>
      </c>
      <c r="B12" s="18"/>
    </row>
    <row r="13" spans="1:2" x14ac:dyDescent="0.3">
      <c r="A13" s="14" t="s">
        <v>11</v>
      </c>
      <c r="B13" s="13">
        <v>140</v>
      </c>
    </row>
    <row r="14" spans="1:2" x14ac:dyDescent="0.3">
      <c r="A14" s="14" t="s">
        <v>12</v>
      </c>
      <c r="B14" s="13">
        <v>20</v>
      </c>
    </row>
    <row r="15" spans="1:2" x14ac:dyDescent="0.3">
      <c r="A15" s="10" t="s">
        <v>24</v>
      </c>
      <c r="B15" s="11">
        <v>160</v>
      </c>
    </row>
    <row r="16" spans="1:2" x14ac:dyDescent="0.3">
      <c r="A16" s="8" t="s">
        <v>25</v>
      </c>
      <c r="B16" s="9">
        <v>160</v>
      </c>
    </row>
    <row r="18" spans="1:1" x14ac:dyDescent="0.3">
      <c r="A18" s="15" t="s">
        <v>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4" sqref="A4"/>
    </sheetView>
  </sheetViews>
  <sheetFormatPr baseColWidth="10" defaultRowHeight="14.4" x14ac:dyDescent="0.3"/>
  <cols>
    <col min="1" max="1" width="34" customWidth="1"/>
    <col min="2" max="2" width="18.5546875" customWidth="1"/>
  </cols>
  <sheetData>
    <row r="1" spans="1:2" x14ac:dyDescent="0.3">
      <c r="A1" s="5" t="s">
        <v>93</v>
      </c>
    </row>
    <row r="2" spans="1:2" x14ac:dyDescent="0.3">
      <c r="A2" s="6"/>
    </row>
    <row r="3" spans="1:2" x14ac:dyDescent="0.3">
      <c r="A3" s="6" t="s">
        <v>66</v>
      </c>
    </row>
    <row r="4" spans="1:2" x14ac:dyDescent="0.3">
      <c r="A4" s="7" t="s">
        <v>120</v>
      </c>
    </row>
    <row r="5" spans="1:2" x14ac:dyDescent="0.3">
      <c r="A5" s="6" t="s">
        <v>94</v>
      </c>
    </row>
    <row r="7" spans="1:2" x14ac:dyDescent="0.3">
      <c r="A7" s="8" t="s">
        <v>0</v>
      </c>
      <c r="B7" s="9" t="s">
        <v>13</v>
      </c>
    </row>
    <row r="8" spans="1:2" x14ac:dyDescent="0.3">
      <c r="A8" s="8" t="s">
        <v>2</v>
      </c>
      <c r="B8" s="9" t="s">
        <v>29</v>
      </c>
    </row>
    <row r="9" spans="1:2" x14ac:dyDescent="0.3">
      <c r="A9" s="8" t="s">
        <v>4</v>
      </c>
      <c r="B9" s="9" t="s">
        <v>30</v>
      </c>
    </row>
    <row r="10" spans="1:2" x14ac:dyDescent="0.3">
      <c r="A10" s="8" t="s">
        <v>5</v>
      </c>
      <c r="B10" s="9" t="s">
        <v>31</v>
      </c>
    </row>
    <row r="11" spans="1:2" x14ac:dyDescent="0.3">
      <c r="A11" s="8" t="s">
        <v>7</v>
      </c>
      <c r="B11" s="9" t="s">
        <v>59</v>
      </c>
    </row>
    <row r="12" spans="1:2" x14ac:dyDescent="0.3">
      <c r="A12" s="10" t="s">
        <v>8</v>
      </c>
      <c r="B12" s="11"/>
    </row>
    <row r="13" spans="1:2" x14ac:dyDescent="0.3">
      <c r="A13" s="12" t="s">
        <v>36</v>
      </c>
      <c r="B13" s="13">
        <v>180</v>
      </c>
    </row>
    <row r="14" spans="1:2" x14ac:dyDescent="0.3">
      <c r="A14" s="8" t="s">
        <v>23</v>
      </c>
      <c r="B14" s="9">
        <v>180</v>
      </c>
    </row>
    <row r="15" spans="1:2" x14ac:dyDescent="0.3">
      <c r="A15" s="12" t="s">
        <v>10</v>
      </c>
      <c r="B15" s="13">
        <v>0</v>
      </c>
    </row>
    <row r="16" spans="1:2" x14ac:dyDescent="0.3">
      <c r="A16" s="14" t="s">
        <v>11</v>
      </c>
      <c r="B16" s="13">
        <v>20</v>
      </c>
    </row>
    <row r="17" spans="1:2" x14ac:dyDescent="0.3">
      <c r="A17" s="14" t="s">
        <v>42</v>
      </c>
      <c r="B17" s="13">
        <v>20</v>
      </c>
    </row>
    <row r="18" spans="1:2" x14ac:dyDescent="0.3">
      <c r="A18" s="8" t="s">
        <v>24</v>
      </c>
      <c r="B18" s="9">
        <v>40</v>
      </c>
    </row>
    <row r="19" spans="1:2" x14ac:dyDescent="0.3">
      <c r="A19" s="8" t="s">
        <v>25</v>
      </c>
      <c r="B19" s="9">
        <v>220</v>
      </c>
    </row>
    <row r="21" spans="1:2" x14ac:dyDescent="0.3">
      <c r="A21" s="15" t="s">
        <v>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30.33203125" customWidth="1"/>
  </cols>
  <sheetData>
    <row r="1" spans="1:4" x14ac:dyDescent="0.3">
      <c r="A1" s="5" t="s">
        <v>95</v>
      </c>
    </row>
    <row r="2" spans="1:4" x14ac:dyDescent="0.3">
      <c r="A2" s="6"/>
    </row>
    <row r="3" spans="1:4" x14ac:dyDescent="0.3">
      <c r="A3" s="6" t="s">
        <v>66</v>
      </c>
    </row>
    <row r="4" spans="1:4" x14ac:dyDescent="0.3">
      <c r="A4" s="7" t="s">
        <v>121</v>
      </c>
    </row>
    <row r="5" spans="1:4" x14ac:dyDescent="0.3">
      <c r="A5" s="6" t="s">
        <v>96</v>
      </c>
    </row>
    <row r="8" spans="1:4" x14ac:dyDescent="0.3">
      <c r="A8" s="8" t="s">
        <v>0</v>
      </c>
      <c r="B8" s="20" t="s">
        <v>13</v>
      </c>
      <c r="C8" s="20"/>
      <c r="D8" s="20"/>
    </row>
    <row r="9" spans="1:4" x14ac:dyDescent="0.3">
      <c r="A9" s="8" t="s">
        <v>2</v>
      </c>
      <c r="B9" s="9" t="s">
        <v>29</v>
      </c>
      <c r="C9" s="9" t="s">
        <v>14</v>
      </c>
      <c r="D9" s="9" t="s">
        <v>15</v>
      </c>
    </row>
    <row r="10" spans="1:4" x14ac:dyDescent="0.3">
      <c r="A10" s="8" t="s">
        <v>4</v>
      </c>
      <c r="B10" s="9" t="s">
        <v>30</v>
      </c>
      <c r="C10" s="9" t="s">
        <v>16</v>
      </c>
      <c r="D10" s="9" t="s">
        <v>17</v>
      </c>
    </row>
    <row r="11" spans="1:4" x14ac:dyDescent="0.3">
      <c r="A11" s="8" t="s">
        <v>5</v>
      </c>
      <c r="B11" s="9" t="s">
        <v>31</v>
      </c>
      <c r="C11" s="9" t="s">
        <v>6</v>
      </c>
      <c r="D11" s="9" t="s">
        <v>18</v>
      </c>
    </row>
    <row r="12" spans="1:4" x14ac:dyDescent="0.3">
      <c r="A12" s="8" t="s">
        <v>7</v>
      </c>
      <c r="B12" s="9" t="s">
        <v>51</v>
      </c>
      <c r="C12" s="9" t="s">
        <v>60</v>
      </c>
      <c r="D12" s="9" t="s">
        <v>61</v>
      </c>
    </row>
    <row r="13" spans="1:4" x14ac:dyDescent="0.3">
      <c r="A13" s="10" t="s">
        <v>8</v>
      </c>
      <c r="B13" s="11"/>
      <c r="C13" s="11"/>
      <c r="D13" s="11"/>
    </row>
    <row r="14" spans="1:4" x14ac:dyDescent="0.3">
      <c r="A14" s="12" t="s">
        <v>36</v>
      </c>
      <c r="B14" s="13">
        <v>0</v>
      </c>
      <c r="C14" s="13">
        <v>0</v>
      </c>
      <c r="D14" s="13">
        <v>460</v>
      </c>
    </row>
    <row r="15" spans="1:4" x14ac:dyDescent="0.3">
      <c r="A15" s="12" t="s">
        <v>54</v>
      </c>
      <c r="B15" s="13">
        <v>320</v>
      </c>
      <c r="C15" s="13">
        <v>0</v>
      </c>
      <c r="D15" s="13">
        <v>100</v>
      </c>
    </row>
    <row r="16" spans="1:4" x14ac:dyDescent="0.3">
      <c r="A16" s="8" t="s">
        <v>23</v>
      </c>
      <c r="B16" s="9">
        <v>320</v>
      </c>
      <c r="C16" s="9">
        <v>0</v>
      </c>
      <c r="D16" s="9">
        <v>560</v>
      </c>
    </row>
    <row r="17" spans="1:4" x14ac:dyDescent="0.3">
      <c r="A17" s="12" t="s">
        <v>10</v>
      </c>
      <c r="B17" s="13"/>
      <c r="C17" s="13"/>
      <c r="D17" s="13"/>
    </row>
    <row r="18" spans="1:4" x14ac:dyDescent="0.3">
      <c r="A18" s="14" t="s">
        <v>11</v>
      </c>
      <c r="B18" s="13">
        <v>20</v>
      </c>
      <c r="C18" s="13">
        <v>0</v>
      </c>
      <c r="D18" s="13">
        <v>40</v>
      </c>
    </row>
    <row r="19" spans="1:4" x14ac:dyDescent="0.3">
      <c r="A19" s="8" t="s">
        <v>24</v>
      </c>
      <c r="B19" s="9">
        <v>20</v>
      </c>
      <c r="C19" s="9">
        <v>0</v>
      </c>
      <c r="D19" s="9">
        <v>40</v>
      </c>
    </row>
    <row r="20" spans="1:4" x14ac:dyDescent="0.3">
      <c r="A20" s="8" t="s">
        <v>25</v>
      </c>
      <c r="B20" s="9">
        <v>340</v>
      </c>
      <c r="C20" s="9">
        <v>0</v>
      </c>
      <c r="D20" s="9">
        <v>600</v>
      </c>
    </row>
    <row r="22" spans="1:4" x14ac:dyDescent="0.3">
      <c r="A22" s="15" t="s">
        <v>65</v>
      </c>
    </row>
  </sheetData>
  <mergeCells count="1">
    <mergeCell ref="B8:D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4" sqref="A4"/>
    </sheetView>
  </sheetViews>
  <sheetFormatPr baseColWidth="10" defaultRowHeight="14.4" x14ac:dyDescent="0.3"/>
  <cols>
    <col min="1" max="1" width="31.109375" customWidth="1"/>
    <col min="2" max="2" width="18.109375" customWidth="1"/>
  </cols>
  <sheetData>
    <row r="1" spans="1:2" x14ac:dyDescent="0.3">
      <c r="A1" s="5" t="s">
        <v>97</v>
      </c>
    </row>
    <row r="2" spans="1:2" x14ac:dyDescent="0.3">
      <c r="A2" s="6"/>
    </row>
    <row r="3" spans="1:2" x14ac:dyDescent="0.3">
      <c r="A3" s="6" t="s">
        <v>66</v>
      </c>
    </row>
    <row r="4" spans="1:2" x14ac:dyDescent="0.3">
      <c r="A4" s="7" t="s">
        <v>122</v>
      </c>
    </row>
    <row r="5" spans="1:2" x14ac:dyDescent="0.3">
      <c r="A5" s="6" t="s">
        <v>98</v>
      </c>
    </row>
    <row r="7" spans="1:2" x14ac:dyDescent="0.3">
      <c r="A7" s="8" t="s">
        <v>0</v>
      </c>
      <c r="B7" s="9" t="s">
        <v>13</v>
      </c>
    </row>
    <row r="8" spans="1:2" x14ac:dyDescent="0.3">
      <c r="A8" s="8" t="s">
        <v>2</v>
      </c>
      <c r="B8" s="9" t="s">
        <v>29</v>
      </c>
    </row>
    <row r="9" spans="1:2" x14ac:dyDescent="0.3">
      <c r="A9" s="8" t="s">
        <v>4</v>
      </c>
      <c r="B9" s="9" t="s">
        <v>30</v>
      </c>
    </row>
    <row r="10" spans="1:2" x14ac:dyDescent="0.3">
      <c r="A10" s="8" t="s">
        <v>5</v>
      </c>
      <c r="B10" s="9" t="s">
        <v>31</v>
      </c>
    </row>
    <row r="11" spans="1:2" x14ac:dyDescent="0.3">
      <c r="A11" s="8" t="s">
        <v>7</v>
      </c>
      <c r="B11" s="9" t="s">
        <v>55</v>
      </c>
    </row>
    <row r="12" spans="1:2" x14ac:dyDescent="0.3">
      <c r="A12" s="10" t="s">
        <v>8</v>
      </c>
      <c r="B12" s="11"/>
    </row>
    <row r="13" spans="1:2" x14ac:dyDescent="0.3">
      <c r="A13" s="12" t="s">
        <v>36</v>
      </c>
      <c r="B13" s="13">
        <v>280</v>
      </c>
    </row>
    <row r="14" spans="1:2" x14ac:dyDescent="0.3">
      <c r="A14" s="12" t="s">
        <v>54</v>
      </c>
      <c r="B14" s="13">
        <v>300</v>
      </c>
    </row>
    <row r="15" spans="1:2" x14ac:dyDescent="0.3">
      <c r="A15" s="8" t="s">
        <v>23</v>
      </c>
      <c r="B15" s="9">
        <v>580</v>
      </c>
    </row>
    <row r="16" spans="1:2" x14ac:dyDescent="0.3">
      <c r="A16" s="12" t="s">
        <v>10</v>
      </c>
      <c r="B16" s="13"/>
    </row>
    <row r="17" spans="1:2" x14ac:dyDescent="0.3">
      <c r="A17" s="14" t="s">
        <v>11</v>
      </c>
      <c r="B17" s="13">
        <v>20</v>
      </c>
    </row>
    <row r="18" spans="1:2" x14ac:dyDescent="0.3">
      <c r="A18" s="8" t="s">
        <v>24</v>
      </c>
      <c r="B18" s="9">
        <v>20</v>
      </c>
    </row>
    <row r="19" spans="1:2" x14ac:dyDescent="0.3">
      <c r="A19" s="8" t="s">
        <v>25</v>
      </c>
      <c r="B19" s="9">
        <v>600</v>
      </c>
    </row>
    <row r="22" spans="1:2" x14ac:dyDescent="0.3">
      <c r="A22" s="15" t="s">
        <v>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4" sqref="A4"/>
    </sheetView>
  </sheetViews>
  <sheetFormatPr baseColWidth="10" defaultRowHeight="14.4" x14ac:dyDescent="0.3"/>
  <cols>
    <col min="1" max="1" width="29.33203125" customWidth="1"/>
  </cols>
  <sheetData>
    <row r="1" spans="1:4" x14ac:dyDescent="0.3">
      <c r="A1" s="5" t="s">
        <v>99</v>
      </c>
    </row>
    <row r="2" spans="1:4" x14ac:dyDescent="0.3">
      <c r="A2" s="6"/>
    </row>
    <row r="3" spans="1:4" x14ac:dyDescent="0.3">
      <c r="A3" s="6" t="s">
        <v>66</v>
      </c>
    </row>
    <row r="4" spans="1:4" x14ac:dyDescent="0.3">
      <c r="A4" s="7" t="s">
        <v>123</v>
      </c>
    </row>
    <row r="5" spans="1:4" x14ac:dyDescent="0.3">
      <c r="A5" s="6" t="s">
        <v>100</v>
      </c>
    </row>
    <row r="7" spans="1:4" x14ac:dyDescent="0.3">
      <c r="A7" s="8" t="s">
        <v>0</v>
      </c>
      <c r="B7" s="20" t="s">
        <v>13</v>
      </c>
      <c r="C7" s="20"/>
      <c r="D7" s="20"/>
    </row>
    <row r="8" spans="1:4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4" x14ac:dyDescent="0.3">
      <c r="A9" s="8" t="s">
        <v>4</v>
      </c>
      <c r="B9" s="9" t="s">
        <v>30</v>
      </c>
      <c r="C9" s="9" t="s">
        <v>16</v>
      </c>
      <c r="D9" s="9" t="s">
        <v>17</v>
      </c>
    </row>
    <row r="10" spans="1:4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4" x14ac:dyDescent="0.3">
      <c r="A11" s="8" t="s">
        <v>7</v>
      </c>
      <c r="B11" s="9">
        <v>16</v>
      </c>
      <c r="C11" s="9">
        <v>15.4</v>
      </c>
      <c r="D11" s="9">
        <v>15.6</v>
      </c>
    </row>
    <row r="12" spans="1:4" x14ac:dyDescent="0.3">
      <c r="A12" s="10" t="s">
        <v>8</v>
      </c>
      <c r="B12" s="11"/>
      <c r="C12" s="11"/>
      <c r="D12" s="11"/>
    </row>
    <row r="13" spans="1:4" x14ac:dyDescent="0.3">
      <c r="A13" s="12" t="s">
        <v>36</v>
      </c>
      <c r="B13" s="13">
        <v>0</v>
      </c>
      <c r="C13" s="13">
        <v>0</v>
      </c>
      <c r="D13" s="13">
        <v>160</v>
      </c>
    </row>
    <row r="14" spans="1:4" x14ac:dyDescent="0.3">
      <c r="A14" s="12" t="s">
        <v>54</v>
      </c>
      <c r="B14" s="13">
        <v>0</v>
      </c>
      <c r="C14" s="13">
        <v>0</v>
      </c>
      <c r="D14" s="13">
        <v>0</v>
      </c>
    </row>
    <row r="15" spans="1:4" x14ac:dyDescent="0.3">
      <c r="A15" s="8" t="s">
        <v>23</v>
      </c>
      <c r="B15" s="9">
        <v>0</v>
      </c>
      <c r="C15" s="9">
        <v>0</v>
      </c>
      <c r="D15" s="9">
        <v>160</v>
      </c>
    </row>
    <row r="16" spans="1:4" x14ac:dyDescent="0.3">
      <c r="A16" s="12" t="s">
        <v>10</v>
      </c>
      <c r="B16" s="13"/>
      <c r="C16" s="13"/>
      <c r="D16" s="13"/>
    </row>
    <row r="17" spans="1:4" x14ac:dyDescent="0.3">
      <c r="A17" s="14" t="s">
        <v>62</v>
      </c>
      <c r="B17" s="13">
        <v>0</v>
      </c>
      <c r="C17" s="13">
        <v>0</v>
      </c>
      <c r="D17" s="13">
        <v>120</v>
      </c>
    </row>
    <row r="18" spans="1:4" x14ac:dyDescent="0.3">
      <c r="A18" s="10" t="s">
        <v>24</v>
      </c>
      <c r="B18" s="11">
        <v>0</v>
      </c>
      <c r="C18" s="11">
        <v>0</v>
      </c>
      <c r="D18" s="11">
        <v>120</v>
      </c>
    </row>
    <row r="19" spans="1:4" x14ac:dyDescent="0.3">
      <c r="A19" s="16" t="s">
        <v>25</v>
      </c>
      <c r="B19" s="17">
        <v>0</v>
      </c>
      <c r="C19" s="17">
        <v>0</v>
      </c>
      <c r="D19" s="17">
        <v>280</v>
      </c>
    </row>
    <row r="21" spans="1:4" x14ac:dyDescent="0.3">
      <c r="A21" s="15" t="s">
        <v>65</v>
      </c>
    </row>
  </sheetData>
  <mergeCells count="1">
    <mergeCell ref="B7:D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4" sqref="A4"/>
    </sheetView>
  </sheetViews>
  <sheetFormatPr baseColWidth="10" defaultRowHeight="14.4" x14ac:dyDescent="0.3"/>
  <cols>
    <col min="1" max="1" width="29.5546875" customWidth="1"/>
  </cols>
  <sheetData>
    <row r="1" spans="1:4" x14ac:dyDescent="0.3">
      <c r="A1" s="5" t="s">
        <v>101</v>
      </c>
    </row>
    <row r="2" spans="1:4" x14ac:dyDescent="0.3">
      <c r="A2" s="6"/>
    </row>
    <row r="3" spans="1:4" x14ac:dyDescent="0.3">
      <c r="A3" s="6" t="s">
        <v>66</v>
      </c>
    </row>
    <row r="4" spans="1:4" x14ac:dyDescent="0.3">
      <c r="A4" s="7" t="s">
        <v>124</v>
      </c>
    </row>
    <row r="5" spans="1:4" x14ac:dyDescent="0.3">
      <c r="A5" s="6" t="s">
        <v>102</v>
      </c>
    </row>
    <row r="7" spans="1:4" x14ac:dyDescent="0.3">
      <c r="A7" s="8" t="s">
        <v>0</v>
      </c>
      <c r="B7" s="20" t="s">
        <v>13</v>
      </c>
      <c r="C7" s="20"/>
      <c r="D7" s="20"/>
    </row>
    <row r="8" spans="1:4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4" x14ac:dyDescent="0.3">
      <c r="A9" s="8" t="s">
        <v>4</v>
      </c>
      <c r="B9" s="9" t="s">
        <v>30</v>
      </c>
      <c r="C9" s="9" t="s">
        <v>16</v>
      </c>
      <c r="D9" s="9" t="s">
        <v>17</v>
      </c>
    </row>
    <row r="10" spans="1:4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4" x14ac:dyDescent="0.3">
      <c r="A11" s="8" t="s">
        <v>7</v>
      </c>
      <c r="B11" s="9">
        <v>16.899999999999999</v>
      </c>
      <c r="C11" s="9">
        <v>15.5</v>
      </c>
      <c r="D11" s="9">
        <v>16.600000000000001</v>
      </c>
    </row>
    <row r="12" spans="1:4" x14ac:dyDescent="0.3">
      <c r="A12" s="10" t="s">
        <v>8</v>
      </c>
      <c r="B12" s="11"/>
      <c r="C12" s="11"/>
      <c r="D12" s="11"/>
    </row>
    <row r="13" spans="1:4" x14ac:dyDescent="0.3">
      <c r="A13" s="12" t="s">
        <v>36</v>
      </c>
      <c r="B13" s="13">
        <v>220</v>
      </c>
      <c r="C13" s="13">
        <v>160</v>
      </c>
      <c r="D13" s="13">
        <v>440</v>
      </c>
    </row>
    <row r="14" spans="1:4" x14ac:dyDescent="0.3">
      <c r="A14" s="12" t="s">
        <v>54</v>
      </c>
      <c r="B14" s="13">
        <v>120</v>
      </c>
      <c r="C14" s="13">
        <v>0</v>
      </c>
      <c r="D14" s="13">
        <v>0</v>
      </c>
    </row>
    <row r="15" spans="1:4" x14ac:dyDescent="0.3">
      <c r="A15" s="8" t="s">
        <v>23</v>
      </c>
      <c r="B15" s="9">
        <v>240</v>
      </c>
      <c r="C15" s="9">
        <v>160</v>
      </c>
      <c r="D15" s="9">
        <v>440</v>
      </c>
    </row>
    <row r="16" spans="1:4" x14ac:dyDescent="0.3">
      <c r="A16" s="12" t="s">
        <v>10</v>
      </c>
      <c r="B16" s="13"/>
      <c r="C16" s="13"/>
      <c r="D16" s="13"/>
    </row>
    <row r="17" spans="1:4" x14ac:dyDescent="0.3">
      <c r="A17" s="14" t="s">
        <v>11</v>
      </c>
      <c r="B17" s="13">
        <v>0</v>
      </c>
      <c r="C17" s="13">
        <v>0</v>
      </c>
      <c r="D17" s="13">
        <v>20</v>
      </c>
    </row>
    <row r="18" spans="1:4" x14ac:dyDescent="0.3">
      <c r="A18" s="8" t="s">
        <v>24</v>
      </c>
      <c r="B18" s="9">
        <v>0</v>
      </c>
      <c r="C18" s="9">
        <v>0</v>
      </c>
      <c r="D18" s="9">
        <v>20</v>
      </c>
    </row>
    <row r="19" spans="1:4" x14ac:dyDescent="0.3">
      <c r="A19" s="8" t="s">
        <v>25</v>
      </c>
      <c r="B19" s="9">
        <v>240</v>
      </c>
      <c r="C19" s="9">
        <v>160</v>
      </c>
      <c r="D19" s="9">
        <v>460</v>
      </c>
    </row>
    <row r="21" spans="1:4" x14ac:dyDescent="0.3">
      <c r="A21" s="15" t="s">
        <v>65</v>
      </c>
    </row>
  </sheetData>
  <mergeCells count="1">
    <mergeCell ref="B7:D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4" sqref="A4"/>
    </sheetView>
  </sheetViews>
  <sheetFormatPr baseColWidth="10" defaultRowHeight="14.4" x14ac:dyDescent="0.3"/>
  <cols>
    <col min="1" max="1" width="31" customWidth="1"/>
  </cols>
  <sheetData>
    <row r="1" spans="1:4" x14ac:dyDescent="0.3">
      <c r="A1" s="5" t="s">
        <v>103</v>
      </c>
    </row>
    <row r="2" spans="1:4" x14ac:dyDescent="0.3">
      <c r="A2" s="6"/>
    </row>
    <row r="3" spans="1:4" x14ac:dyDescent="0.3">
      <c r="A3" s="6" t="s">
        <v>66</v>
      </c>
    </row>
    <row r="4" spans="1:4" x14ac:dyDescent="0.3">
      <c r="A4" s="7" t="s">
        <v>125</v>
      </c>
    </row>
    <row r="5" spans="1:4" x14ac:dyDescent="0.3">
      <c r="A5" s="6" t="s">
        <v>104</v>
      </c>
    </row>
    <row r="7" spans="1:4" x14ac:dyDescent="0.3">
      <c r="A7" s="8" t="s">
        <v>0</v>
      </c>
      <c r="B7" s="20" t="s">
        <v>13</v>
      </c>
      <c r="C7" s="20"/>
      <c r="D7" s="20"/>
    </row>
    <row r="8" spans="1:4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4" x14ac:dyDescent="0.3">
      <c r="A9" s="8" t="s">
        <v>4</v>
      </c>
      <c r="B9" s="9" t="s">
        <v>63</v>
      </c>
      <c r="C9" s="9" t="s">
        <v>16</v>
      </c>
      <c r="D9" s="9" t="s">
        <v>17</v>
      </c>
    </row>
    <row r="10" spans="1:4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4" x14ac:dyDescent="0.3">
      <c r="A11" s="8" t="s">
        <v>7</v>
      </c>
      <c r="B11" s="9">
        <v>19.5</v>
      </c>
      <c r="C11" s="9">
        <v>16.2</v>
      </c>
      <c r="D11" s="9">
        <v>16.399999999999999</v>
      </c>
    </row>
    <row r="12" spans="1:4" x14ac:dyDescent="0.3">
      <c r="A12" s="10" t="s">
        <v>8</v>
      </c>
      <c r="B12" s="11"/>
      <c r="C12" s="11"/>
      <c r="D12" s="11"/>
    </row>
    <row r="13" spans="1:4" x14ac:dyDescent="0.3">
      <c r="A13" s="12" t="s">
        <v>36</v>
      </c>
      <c r="B13" s="13">
        <v>7800</v>
      </c>
      <c r="C13" s="13">
        <v>3060</v>
      </c>
      <c r="D13" s="13">
        <v>2660</v>
      </c>
    </row>
    <row r="14" spans="1:4" x14ac:dyDescent="0.3">
      <c r="A14" s="14" t="s">
        <v>9</v>
      </c>
      <c r="B14" s="13">
        <v>4840</v>
      </c>
      <c r="C14" s="13">
        <v>0</v>
      </c>
      <c r="D14" s="13">
        <v>0</v>
      </c>
    </row>
    <row r="15" spans="1:4" x14ac:dyDescent="0.3">
      <c r="A15" s="8" t="s">
        <v>23</v>
      </c>
      <c r="B15" s="9">
        <v>12640</v>
      </c>
      <c r="C15" s="9">
        <v>3060</v>
      </c>
      <c r="D15" s="9">
        <v>2660</v>
      </c>
    </row>
    <row r="16" spans="1:4" x14ac:dyDescent="0.3">
      <c r="A16" s="12" t="s">
        <v>10</v>
      </c>
      <c r="B16" s="13"/>
      <c r="C16" s="13"/>
      <c r="D16" s="13"/>
    </row>
    <row r="17" spans="1:4" x14ac:dyDescent="0.3">
      <c r="A17" s="14" t="s">
        <v>11</v>
      </c>
      <c r="B17" s="13">
        <v>80</v>
      </c>
      <c r="C17" s="13">
        <v>0</v>
      </c>
      <c r="D17" s="13">
        <v>0</v>
      </c>
    </row>
    <row r="18" spans="1:4" x14ac:dyDescent="0.3">
      <c r="A18" s="8" t="s">
        <v>24</v>
      </c>
      <c r="B18" s="9">
        <v>80</v>
      </c>
      <c r="C18" s="9">
        <v>0</v>
      </c>
      <c r="D18" s="9">
        <v>0</v>
      </c>
    </row>
    <row r="19" spans="1:4" x14ac:dyDescent="0.3">
      <c r="A19" s="16" t="s">
        <v>25</v>
      </c>
      <c r="B19" s="17">
        <v>12720</v>
      </c>
      <c r="C19" s="17">
        <v>3060</v>
      </c>
      <c r="D19" s="17">
        <v>2660</v>
      </c>
    </row>
    <row r="21" spans="1:4" x14ac:dyDescent="0.3">
      <c r="A21" s="15" t="s">
        <v>65</v>
      </c>
    </row>
  </sheetData>
  <mergeCells count="1"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4" sqref="A4"/>
    </sheetView>
  </sheetViews>
  <sheetFormatPr baseColWidth="10" defaultRowHeight="14.4" x14ac:dyDescent="0.3"/>
  <cols>
    <col min="1" max="1" width="28" customWidth="1"/>
    <col min="2" max="2" width="14.5546875" customWidth="1"/>
  </cols>
  <sheetData>
    <row r="1" spans="1:7" x14ac:dyDescent="0.3">
      <c r="A1" s="5" t="s">
        <v>69</v>
      </c>
      <c r="B1" s="2"/>
      <c r="G1" s="2"/>
    </row>
    <row r="2" spans="1:7" x14ac:dyDescent="0.3">
      <c r="A2" s="6"/>
      <c r="B2" s="2"/>
      <c r="G2" s="2"/>
    </row>
    <row r="3" spans="1:7" x14ac:dyDescent="0.3">
      <c r="A3" s="6" t="s">
        <v>66</v>
      </c>
      <c r="B3" s="2"/>
      <c r="G3" s="2"/>
    </row>
    <row r="4" spans="1:7" x14ac:dyDescent="0.3">
      <c r="A4" s="7" t="s">
        <v>108</v>
      </c>
      <c r="B4" s="2"/>
      <c r="G4" s="2"/>
    </row>
    <row r="5" spans="1:7" x14ac:dyDescent="0.3">
      <c r="A5" s="6" t="s">
        <v>70</v>
      </c>
      <c r="B5" s="2"/>
      <c r="G5" s="2"/>
    </row>
    <row r="6" spans="1:7" x14ac:dyDescent="0.3">
      <c r="E6" s="1"/>
      <c r="F6" s="2"/>
      <c r="G6" s="2"/>
    </row>
    <row r="7" spans="1:7" ht="15" customHeight="1" x14ac:dyDescent="0.3">
      <c r="A7" s="8" t="s">
        <v>0</v>
      </c>
      <c r="B7" s="9" t="s">
        <v>1</v>
      </c>
    </row>
    <row r="8" spans="1:7" x14ac:dyDescent="0.3">
      <c r="A8" s="8" t="s">
        <v>2</v>
      </c>
      <c r="B8" s="9" t="s">
        <v>3</v>
      </c>
    </row>
    <row r="9" spans="1:7" x14ac:dyDescent="0.3">
      <c r="A9" s="8" t="s">
        <v>4</v>
      </c>
      <c r="B9" s="9" t="s">
        <v>26</v>
      </c>
    </row>
    <row r="10" spans="1:7" x14ac:dyDescent="0.3">
      <c r="A10" s="8" t="s">
        <v>5</v>
      </c>
      <c r="B10" s="9" t="s">
        <v>18</v>
      </c>
    </row>
    <row r="11" spans="1:7" x14ac:dyDescent="0.3">
      <c r="A11" s="8" t="s">
        <v>7</v>
      </c>
      <c r="B11" s="9" t="s">
        <v>27</v>
      </c>
    </row>
    <row r="12" spans="1:7" x14ac:dyDescent="0.3">
      <c r="A12" s="10" t="s">
        <v>10</v>
      </c>
      <c r="B12" s="11"/>
    </row>
    <row r="13" spans="1:7" x14ac:dyDescent="0.3">
      <c r="A13" s="14" t="s">
        <v>28</v>
      </c>
      <c r="B13" s="13">
        <v>11200</v>
      </c>
    </row>
    <row r="14" spans="1:7" x14ac:dyDescent="0.3">
      <c r="A14" s="8" t="s">
        <v>24</v>
      </c>
      <c r="B14" s="9">
        <v>11200</v>
      </c>
    </row>
    <row r="15" spans="1:7" x14ac:dyDescent="0.3">
      <c r="A15" s="8" t="s">
        <v>25</v>
      </c>
      <c r="B15" s="9">
        <v>11200</v>
      </c>
      <c r="E15" s="2"/>
      <c r="F15" s="2"/>
      <c r="G15" s="2"/>
    </row>
    <row r="16" spans="1:7" x14ac:dyDescent="0.3">
      <c r="F16" s="2"/>
      <c r="G16" s="2"/>
    </row>
    <row r="17" spans="1:1" x14ac:dyDescent="0.3">
      <c r="A17" s="15" t="s">
        <v>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27" sqref="A27"/>
    </sheetView>
  </sheetViews>
  <sheetFormatPr baseColWidth="10" defaultRowHeight="14.4" x14ac:dyDescent="0.3"/>
  <cols>
    <col min="1" max="1" width="36.33203125" customWidth="1"/>
  </cols>
  <sheetData>
    <row r="1" spans="1:3" x14ac:dyDescent="0.3">
      <c r="A1" s="5" t="s">
        <v>105</v>
      </c>
    </row>
    <row r="2" spans="1:3" x14ac:dyDescent="0.3">
      <c r="A2" s="6"/>
    </row>
    <row r="3" spans="1:3" x14ac:dyDescent="0.3">
      <c r="A3" s="6" t="s">
        <v>66</v>
      </c>
    </row>
    <row r="4" spans="1:3" x14ac:dyDescent="0.3">
      <c r="A4" s="7" t="s">
        <v>126</v>
      </c>
    </row>
    <row r="5" spans="1:3" x14ac:dyDescent="0.3">
      <c r="A5" s="6" t="s">
        <v>106</v>
      </c>
    </row>
    <row r="7" spans="1:3" ht="15" customHeight="1" x14ac:dyDescent="0.3">
      <c r="A7" s="8" t="s">
        <v>0</v>
      </c>
      <c r="B7" s="20" t="s">
        <v>13</v>
      </c>
      <c r="C7" s="20"/>
    </row>
    <row r="8" spans="1:3" x14ac:dyDescent="0.3">
      <c r="A8" s="8" t="s">
        <v>2</v>
      </c>
      <c r="B8" s="9" t="s">
        <v>14</v>
      </c>
      <c r="C8" s="9" t="s">
        <v>15</v>
      </c>
    </row>
    <row r="9" spans="1:3" x14ac:dyDescent="0.3">
      <c r="A9" s="8" t="s">
        <v>4</v>
      </c>
      <c r="B9" s="9" t="s">
        <v>16</v>
      </c>
      <c r="C9" s="9" t="s">
        <v>17</v>
      </c>
    </row>
    <row r="10" spans="1:3" x14ac:dyDescent="0.3">
      <c r="A10" s="8" t="s">
        <v>5</v>
      </c>
      <c r="B10" s="9" t="s">
        <v>6</v>
      </c>
      <c r="C10" s="9" t="s">
        <v>18</v>
      </c>
    </row>
    <row r="11" spans="1:3" x14ac:dyDescent="0.3">
      <c r="A11" s="8" t="s">
        <v>7</v>
      </c>
      <c r="B11" s="9">
        <v>15.8</v>
      </c>
      <c r="C11" s="9">
        <v>16.399999999999999</v>
      </c>
    </row>
    <row r="12" spans="1:3" x14ac:dyDescent="0.3">
      <c r="A12" s="10" t="s">
        <v>8</v>
      </c>
      <c r="B12" s="11"/>
      <c r="C12" s="11"/>
    </row>
    <row r="13" spans="1:3" x14ac:dyDescent="0.3">
      <c r="A13" s="12" t="s">
        <v>36</v>
      </c>
      <c r="B13" s="13">
        <v>2280</v>
      </c>
      <c r="C13" s="13">
        <v>4240</v>
      </c>
    </row>
    <row r="14" spans="1:3" x14ac:dyDescent="0.3">
      <c r="A14" s="12" t="s">
        <v>64</v>
      </c>
      <c r="B14" s="13">
        <v>920</v>
      </c>
      <c r="C14" s="13">
        <v>12350</v>
      </c>
    </row>
    <row r="15" spans="1:3" x14ac:dyDescent="0.3">
      <c r="A15" s="8" t="s">
        <v>23</v>
      </c>
      <c r="B15" s="9">
        <v>3200</v>
      </c>
      <c r="C15" s="9">
        <v>16590</v>
      </c>
    </row>
    <row r="16" spans="1:3" x14ac:dyDescent="0.3">
      <c r="A16" s="12" t="s">
        <v>10</v>
      </c>
      <c r="B16" s="13"/>
      <c r="C16" s="13"/>
    </row>
    <row r="17" spans="1:3" x14ac:dyDescent="0.3">
      <c r="A17" s="14" t="s">
        <v>11</v>
      </c>
      <c r="B17" s="13">
        <v>40</v>
      </c>
      <c r="C17" s="13">
        <v>20</v>
      </c>
    </row>
    <row r="18" spans="1:3" x14ac:dyDescent="0.3">
      <c r="A18" s="14" t="s">
        <v>12</v>
      </c>
      <c r="B18" s="13">
        <v>0</v>
      </c>
      <c r="C18" s="13">
        <v>20</v>
      </c>
    </row>
    <row r="19" spans="1:3" x14ac:dyDescent="0.3">
      <c r="A19" s="8" t="s">
        <v>24</v>
      </c>
      <c r="B19" s="9">
        <v>40</v>
      </c>
      <c r="C19" s="9">
        <v>40</v>
      </c>
    </row>
    <row r="20" spans="1:3" x14ac:dyDescent="0.3">
      <c r="A20" s="8" t="s">
        <v>25</v>
      </c>
      <c r="B20" s="9">
        <v>3240</v>
      </c>
      <c r="C20" s="9">
        <v>16630</v>
      </c>
    </row>
    <row r="22" spans="1:3" x14ac:dyDescent="0.3">
      <c r="A22" s="15" t="s">
        <v>65</v>
      </c>
    </row>
  </sheetData>
  <mergeCells count="1"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4" sqref="A4"/>
    </sheetView>
  </sheetViews>
  <sheetFormatPr baseColWidth="10" defaultRowHeight="14.4" x14ac:dyDescent="0.3"/>
  <cols>
    <col min="1" max="1" width="30.33203125" customWidth="1"/>
  </cols>
  <sheetData>
    <row r="1" spans="1:4" x14ac:dyDescent="0.3">
      <c r="A1" s="5" t="s">
        <v>71</v>
      </c>
    </row>
    <row r="2" spans="1:4" x14ac:dyDescent="0.3">
      <c r="A2" s="6"/>
    </row>
    <row r="3" spans="1:4" x14ac:dyDescent="0.3">
      <c r="A3" s="6" t="s">
        <v>66</v>
      </c>
    </row>
    <row r="4" spans="1:4" x14ac:dyDescent="0.3">
      <c r="A4" s="7" t="s">
        <v>109</v>
      </c>
    </row>
    <row r="5" spans="1:4" x14ac:dyDescent="0.3">
      <c r="A5" s="6" t="s">
        <v>72</v>
      </c>
    </row>
    <row r="7" spans="1:4" x14ac:dyDescent="0.3">
      <c r="A7" s="8" t="s">
        <v>0</v>
      </c>
      <c r="B7" s="20" t="s">
        <v>13</v>
      </c>
      <c r="C7" s="20"/>
      <c r="D7" s="20"/>
    </row>
    <row r="8" spans="1:4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4" x14ac:dyDescent="0.3">
      <c r="A9" s="8" t="s">
        <v>4</v>
      </c>
      <c r="B9" s="9" t="s">
        <v>35</v>
      </c>
      <c r="C9" s="9" t="s">
        <v>21</v>
      </c>
      <c r="D9" s="9" t="s">
        <v>22</v>
      </c>
    </row>
    <row r="10" spans="1:4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4" x14ac:dyDescent="0.3">
      <c r="A11" s="8" t="s">
        <v>7</v>
      </c>
      <c r="B11" s="9" t="s">
        <v>32</v>
      </c>
      <c r="C11" s="9" t="s">
        <v>33</v>
      </c>
      <c r="D11" s="9" t="s">
        <v>34</v>
      </c>
    </row>
    <row r="12" spans="1:4" x14ac:dyDescent="0.3">
      <c r="A12" s="10" t="s">
        <v>8</v>
      </c>
      <c r="B12" s="11"/>
      <c r="C12" s="11"/>
      <c r="D12" s="11"/>
    </row>
    <row r="13" spans="1:4" x14ac:dyDescent="0.3">
      <c r="A13" s="12" t="s">
        <v>36</v>
      </c>
      <c r="B13" s="13">
        <v>0</v>
      </c>
      <c r="C13" s="13">
        <v>0</v>
      </c>
      <c r="D13" s="13">
        <v>80</v>
      </c>
    </row>
    <row r="14" spans="1:4" x14ac:dyDescent="0.3">
      <c r="A14" s="8" t="s">
        <v>23</v>
      </c>
      <c r="B14" s="9">
        <v>0</v>
      </c>
      <c r="C14" s="9">
        <v>0</v>
      </c>
      <c r="D14" s="9">
        <v>80</v>
      </c>
    </row>
    <row r="15" spans="1:4" x14ac:dyDescent="0.3">
      <c r="A15" s="12" t="s">
        <v>10</v>
      </c>
      <c r="B15" s="13"/>
      <c r="C15" s="13"/>
      <c r="D15" s="13"/>
    </row>
    <row r="16" spans="1:4" x14ac:dyDescent="0.3">
      <c r="A16" s="14" t="s">
        <v>37</v>
      </c>
      <c r="B16" s="13">
        <v>0</v>
      </c>
      <c r="C16" s="13">
        <v>0</v>
      </c>
      <c r="D16" s="13">
        <v>11000</v>
      </c>
    </row>
    <row r="17" spans="1:4" x14ac:dyDescent="0.3">
      <c r="A17" s="14" t="s">
        <v>11</v>
      </c>
      <c r="B17" s="13">
        <v>0</v>
      </c>
      <c r="C17" s="13">
        <v>40</v>
      </c>
      <c r="D17" s="13">
        <v>0</v>
      </c>
    </row>
    <row r="18" spans="1:4" x14ac:dyDescent="0.3">
      <c r="A18" s="14" t="s">
        <v>12</v>
      </c>
      <c r="B18" s="13">
        <v>140</v>
      </c>
      <c r="C18" s="13">
        <v>60</v>
      </c>
      <c r="D18" s="13">
        <v>0</v>
      </c>
    </row>
    <row r="19" spans="1:4" x14ac:dyDescent="0.3">
      <c r="A19" s="14" t="s">
        <v>28</v>
      </c>
      <c r="B19" s="13">
        <v>0</v>
      </c>
      <c r="C19" s="13">
        <v>0</v>
      </c>
      <c r="D19" s="13">
        <v>40</v>
      </c>
    </row>
    <row r="20" spans="1:4" x14ac:dyDescent="0.3">
      <c r="A20" s="8" t="s">
        <v>24</v>
      </c>
      <c r="B20" s="9">
        <v>140</v>
      </c>
      <c r="C20" s="9">
        <v>100</v>
      </c>
      <c r="D20" s="9">
        <v>11040</v>
      </c>
    </row>
    <row r="21" spans="1:4" x14ac:dyDescent="0.3">
      <c r="A21" s="8" t="s">
        <v>25</v>
      </c>
      <c r="B21" s="9">
        <v>140</v>
      </c>
      <c r="C21" s="9">
        <v>100</v>
      </c>
      <c r="D21" s="9">
        <v>11120</v>
      </c>
    </row>
    <row r="23" spans="1:4" x14ac:dyDescent="0.3">
      <c r="A23" s="15" t="s">
        <v>65</v>
      </c>
    </row>
  </sheetData>
  <mergeCells count="1">
    <mergeCell ref="B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4" sqref="A4"/>
    </sheetView>
  </sheetViews>
  <sheetFormatPr baseColWidth="10" defaultColWidth="29.44140625" defaultRowHeight="14.4" x14ac:dyDescent="0.3"/>
  <cols>
    <col min="1" max="1" width="30.44140625" style="2" customWidth="1"/>
    <col min="2" max="2" width="20.44140625" style="2" customWidth="1"/>
    <col min="3" max="3" width="13.5546875" style="2" customWidth="1"/>
    <col min="4" max="4" width="15.109375" style="2" customWidth="1"/>
    <col min="5" max="5" width="16.44140625" style="2" customWidth="1"/>
    <col min="6" max="16384" width="29.44140625" style="2"/>
  </cols>
  <sheetData>
    <row r="1" spans="1:6" x14ac:dyDescent="0.3">
      <c r="A1" s="5" t="s">
        <v>73</v>
      </c>
      <c r="F1" s="5"/>
    </row>
    <row r="2" spans="1:6" x14ac:dyDescent="0.3">
      <c r="A2" s="6"/>
      <c r="F2" s="6"/>
    </row>
    <row r="3" spans="1:6" x14ac:dyDescent="0.3">
      <c r="A3" s="6" t="s">
        <v>66</v>
      </c>
      <c r="F3" s="6"/>
    </row>
    <row r="4" spans="1:6" x14ac:dyDescent="0.3">
      <c r="A4" s="7" t="s">
        <v>110</v>
      </c>
      <c r="F4" s="7"/>
    </row>
    <row r="5" spans="1:6" x14ac:dyDescent="0.3">
      <c r="A5" s="6" t="s">
        <v>74</v>
      </c>
      <c r="F5" s="6"/>
    </row>
    <row r="7" spans="1:6" x14ac:dyDescent="0.3">
      <c r="A7" s="8" t="s">
        <v>0</v>
      </c>
      <c r="B7" s="9" t="s">
        <v>1</v>
      </c>
      <c r="C7" s="20" t="s">
        <v>13</v>
      </c>
      <c r="D7" s="20"/>
      <c r="E7" s="20"/>
    </row>
    <row r="8" spans="1:6" x14ac:dyDescent="0.3">
      <c r="A8" s="8" t="s">
        <v>2</v>
      </c>
      <c r="B8" s="9" t="s">
        <v>3</v>
      </c>
      <c r="C8" s="9" t="s">
        <v>29</v>
      </c>
      <c r="D8" s="9" t="s">
        <v>14</v>
      </c>
      <c r="E8" s="9" t="s">
        <v>15</v>
      </c>
    </row>
    <row r="9" spans="1:6" x14ac:dyDescent="0.3">
      <c r="A9" s="8" t="s">
        <v>4</v>
      </c>
      <c r="B9" s="9" t="s">
        <v>26</v>
      </c>
      <c r="C9" s="9" t="s">
        <v>35</v>
      </c>
      <c r="D9" s="9" t="s">
        <v>21</v>
      </c>
      <c r="E9" s="9" t="s">
        <v>22</v>
      </c>
    </row>
    <row r="10" spans="1:6" x14ac:dyDescent="0.3">
      <c r="A10" s="8" t="s">
        <v>5</v>
      </c>
      <c r="B10" s="9" t="s">
        <v>18</v>
      </c>
      <c r="C10" s="9" t="s">
        <v>31</v>
      </c>
      <c r="D10" s="9" t="s">
        <v>6</v>
      </c>
      <c r="E10" s="9" t="s">
        <v>18</v>
      </c>
    </row>
    <row r="11" spans="1:6" x14ac:dyDescent="0.3">
      <c r="A11" s="8" t="s">
        <v>7</v>
      </c>
      <c r="B11" s="9" t="s">
        <v>38</v>
      </c>
      <c r="C11" s="9" t="s">
        <v>39</v>
      </c>
      <c r="D11" s="9" t="s">
        <v>33</v>
      </c>
      <c r="E11" s="9" t="s">
        <v>40</v>
      </c>
    </row>
    <row r="12" spans="1:6" x14ac:dyDescent="0.3">
      <c r="A12" s="10" t="s">
        <v>8</v>
      </c>
      <c r="B12" s="11"/>
      <c r="C12" s="11"/>
      <c r="D12" s="11"/>
      <c r="E12" s="11"/>
    </row>
    <row r="13" spans="1:6" x14ac:dyDescent="0.3">
      <c r="A13" s="12" t="s">
        <v>36</v>
      </c>
      <c r="B13" s="13">
        <v>0</v>
      </c>
      <c r="C13" s="13">
        <v>1700</v>
      </c>
      <c r="D13" s="13">
        <v>0</v>
      </c>
      <c r="E13" s="13">
        <v>200</v>
      </c>
    </row>
    <row r="14" spans="1:6" x14ac:dyDescent="0.3">
      <c r="A14" s="8" t="s">
        <v>23</v>
      </c>
      <c r="B14" s="9">
        <v>0</v>
      </c>
      <c r="C14" s="9">
        <v>1700</v>
      </c>
      <c r="D14" s="9">
        <v>0</v>
      </c>
      <c r="E14" s="9">
        <v>200</v>
      </c>
    </row>
    <row r="15" spans="1:6" x14ac:dyDescent="0.3">
      <c r="A15" s="12" t="s">
        <v>10</v>
      </c>
      <c r="B15" s="13"/>
      <c r="C15" s="13"/>
      <c r="D15" s="13"/>
      <c r="E15" s="13"/>
    </row>
    <row r="16" spans="1:6" x14ac:dyDescent="0.3">
      <c r="A16" s="14" t="s">
        <v>37</v>
      </c>
      <c r="B16" s="13">
        <v>0</v>
      </c>
      <c r="C16" s="13">
        <v>840</v>
      </c>
      <c r="D16" s="13">
        <v>0</v>
      </c>
      <c r="E16" s="13">
        <v>0</v>
      </c>
    </row>
    <row r="17" spans="1:5" x14ac:dyDescent="0.3">
      <c r="A17" s="14" t="s">
        <v>12</v>
      </c>
      <c r="B17" s="13">
        <v>80</v>
      </c>
      <c r="C17" s="13">
        <v>160</v>
      </c>
      <c r="D17" s="13">
        <v>0</v>
      </c>
      <c r="E17" s="13">
        <v>0</v>
      </c>
    </row>
    <row r="18" spans="1:5" x14ac:dyDescent="0.3">
      <c r="A18" s="14" t="s">
        <v>28</v>
      </c>
      <c r="B18" s="13">
        <v>0</v>
      </c>
      <c r="C18" s="13">
        <v>160</v>
      </c>
      <c r="D18" s="13">
        <v>0</v>
      </c>
      <c r="E18" s="13">
        <v>0</v>
      </c>
    </row>
    <row r="19" spans="1:5" x14ac:dyDescent="0.3">
      <c r="A19" s="8" t="s">
        <v>24</v>
      </c>
      <c r="B19" s="9">
        <v>80</v>
      </c>
      <c r="C19" s="9">
        <f>SUM(C16:C18)</f>
        <v>1160</v>
      </c>
      <c r="D19" s="9">
        <v>0</v>
      </c>
      <c r="E19" s="9">
        <v>0</v>
      </c>
    </row>
    <row r="20" spans="1:5" x14ac:dyDescent="0.3">
      <c r="A20" s="8" t="s">
        <v>25</v>
      </c>
      <c r="B20" s="9">
        <v>80</v>
      </c>
      <c r="C20" s="9">
        <v>2860</v>
      </c>
      <c r="D20" s="9">
        <v>0</v>
      </c>
      <c r="E20" s="9">
        <v>200</v>
      </c>
    </row>
    <row r="22" spans="1:5" x14ac:dyDescent="0.3">
      <c r="A22" s="15" t="s">
        <v>65</v>
      </c>
    </row>
  </sheetData>
  <mergeCells count="1">
    <mergeCell ref="C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4" sqref="A4"/>
    </sheetView>
  </sheetViews>
  <sheetFormatPr baseColWidth="10" defaultRowHeight="14.4" x14ac:dyDescent="0.3"/>
  <cols>
    <col min="1" max="1" width="30.33203125" customWidth="1"/>
  </cols>
  <sheetData>
    <row r="1" spans="1:10" x14ac:dyDescent="0.3">
      <c r="A1" s="5" t="s">
        <v>75</v>
      </c>
      <c r="B1" s="2"/>
      <c r="H1" s="2"/>
      <c r="I1" s="2"/>
      <c r="J1" s="2"/>
    </row>
    <row r="2" spans="1:10" x14ac:dyDescent="0.3">
      <c r="A2" s="6"/>
      <c r="B2" s="2"/>
      <c r="H2" s="2"/>
      <c r="I2" s="2"/>
      <c r="J2" s="2"/>
    </row>
    <row r="3" spans="1:10" x14ac:dyDescent="0.3">
      <c r="A3" s="6" t="s">
        <v>66</v>
      </c>
      <c r="B3" s="2"/>
      <c r="H3" s="2"/>
      <c r="I3" s="2"/>
      <c r="J3" s="2"/>
    </row>
    <row r="4" spans="1:10" x14ac:dyDescent="0.3">
      <c r="A4" s="7" t="s">
        <v>111</v>
      </c>
      <c r="B4" s="2"/>
      <c r="H4" s="2"/>
      <c r="I4" s="2"/>
      <c r="J4" s="2"/>
    </row>
    <row r="5" spans="1:10" x14ac:dyDescent="0.3">
      <c r="A5" s="6" t="s">
        <v>76</v>
      </c>
      <c r="B5" s="2"/>
      <c r="H5" s="2"/>
      <c r="I5" s="2"/>
      <c r="J5" s="2"/>
    </row>
    <row r="7" spans="1:10" x14ac:dyDescent="0.3">
      <c r="A7" s="8" t="s">
        <v>0</v>
      </c>
      <c r="B7" s="19" t="s">
        <v>13</v>
      </c>
      <c r="C7" s="19"/>
    </row>
    <row r="8" spans="1:10" x14ac:dyDescent="0.3">
      <c r="A8" s="8" t="s">
        <v>2</v>
      </c>
      <c r="B8" s="9" t="s">
        <v>43</v>
      </c>
      <c r="C8" s="9" t="s">
        <v>44</v>
      </c>
    </row>
    <row r="9" spans="1:10" x14ac:dyDescent="0.3">
      <c r="A9" s="8" t="s">
        <v>4</v>
      </c>
      <c r="B9" s="9" t="s">
        <v>16</v>
      </c>
      <c r="C9" s="9" t="s">
        <v>17</v>
      </c>
    </row>
    <row r="10" spans="1:10" x14ac:dyDescent="0.3">
      <c r="A10" s="8" t="s">
        <v>5</v>
      </c>
      <c r="B10" s="9" t="s">
        <v>6</v>
      </c>
      <c r="C10" s="9" t="s">
        <v>18</v>
      </c>
    </row>
    <row r="11" spans="1:10" x14ac:dyDescent="0.3">
      <c r="A11" s="8" t="s">
        <v>7</v>
      </c>
      <c r="B11" s="9">
        <v>15.5</v>
      </c>
      <c r="C11" s="9" t="s">
        <v>41</v>
      </c>
    </row>
    <row r="12" spans="1:10" x14ac:dyDescent="0.3">
      <c r="A12" s="10" t="s">
        <v>8</v>
      </c>
      <c r="B12" s="11"/>
      <c r="C12" s="11"/>
    </row>
    <row r="13" spans="1:10" x14ac:dyDescent="0.3">
      <c r="A13" s="12" t="s">
        <v>36</v>
      </c>
      <c r="B13" s="13">
        <v>2560</v>
      </c>
      <c r="C13" s="13">
        <v>6160</v>
      </c>
    </row>
    <row r="14" spans="1:10" x14ac:dyDescent="0.3">
      <c r="A14" s="14" t="s">
        <v>9</v>
      </c>
      <c r="B14" s="13">
        <v>0</v>
      </c>
      <c r="C14" s="13">
        <v>1580</v>
      </c>
    </row>
    <row r="15" spans="1:10" x14ac:dyDescent="0.3">
      <c r="A15" s="8" t="s">
        <v>23</v>
      </c>
      <c r="B15" s="9">
        <v>2560</v>
      </c>
      <c r="C15" s="9">
        <v>7740</v>
      </c>
    </row>
    <row r="16" spans="1:10" x14ac:dyDescent="0.3">
      <c r="A16" s="12" t="s">
        <v>10</v>
      </c>
      <c r="B16" s="13"/>
      <c r="C16" s="13"/>
    </row>
    <row r="17" spans="1:10" x14ac:dyDescent="0.3">
      <c r="A17" s="14" t="s">
        <v>37</v>
      </c>
      <c r="B17" s="13">
        <v>0</v>
      </c>
      <c r="C17" s="13">
        <v>160</v>
      </c>
    </row>
    <row r="18" spans="1:10" x14ac:dyDescent="0.3">
      <c r="A18" s="14" t="s">
        <v>45</v>
      </c>
      <c r="B18" s="13">
        <v>0</v>
      </c>
      <c r="C18" s="13">
        <v>40</v>
      </c>
    </row>
    <row r="19" spans="1:10" x14ac:dyDescent="0.3">
      <c r="A19" s="14" t="s">
        <v>28</v>
      </c>
      <c r="B19" s="13">
        <v>0</v>
      </c>
      <c r="C19" s="13">
        <v>680</v>
      </c>
    </row>
    <row r="20" spans="1:10" x14ac:dyDescent="0.3">
      <c r="A20" s="8" t="s">
        <v>24</v>
      </c>
      <c r="B20" s="9">
        <v>0</v>
      </c>
      <c r="C20" s="9">
        <v>880</v>
      </c>
    </row>
    <row r="21" spans="1:10" x14ac:dyDescent="0.3">
      <c r="A21" s="8" t="s">
        <v>25</v>
      </c>
      <c r="B21" s="9">
        <v>2560</v>
      </c>
      <c r="C21" s="9">
        <v>8620</v>
      </c>
    </row>
    <row r="22" spans="1:10" x14ac:dyDescent="0.3">
      <c r="G22" s="2"/>
      <c r="H22" s="2"/>
      <c r="I22" s="2"/>
      <c r="J22" s="2"/>
    </row>
    <row r="23" spans="1:10" x14ac:dyDescent="0.3">
      <c r="A23" s="15" t="s">
        <v>65</v>
      </c>
    </row>
  </sheetData>
  <mergeCells count="1">
    <mergeCell ref="B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4" sqref="A4"/>
    </sheetView>
  </sheetViews>
  <sheetFormatPr baseColWidth="10" defaultRowHeight="14.4" x14ac:dyDescent="0.3"/>
  <cols>
    <col min="1" max="1" width="30" customWidth="1"/>
  </cols>
  <sheetData>
    <row r="1" spans="1:6" x14ac:dyDescent="0.3">
      <c r="A1" s="5" t="s">
        <v>77</v>
      </c>
      <c r="F1" s="5"/>
    </row>
    <row r="2" spans="1:6" x14ac:dyDescent="0.3">
      <c r="A2" s="6"/>
      <c r="F2" s="6"/>
    </row>
    <row r="3" spans="1:6" x14ac:dyDescent="0.3">
      <c r="A3" s="6" t="s">
        <v>66</v>
      </c>
      <c r="F3" s="6"/>
    </row>
    <row r="4" spans="1:6" x14ac:dyDescent="0.3">
      <c r="A4" s="7" t="s">
        <v>112</v>
      </c>
      <c r="F4" s="7"/>
    </row>
    <row r="5" spans="1:6" x14ac:dyDescent="0.3">
      <c r="A5" s="6" t="s">
        <v>78</v>
      </c>
      <c r="F5" s="6"/>
    </row>
    <row r="7" spans="1:6" x14ac:dyDescent="0.3">
      <c r="A7" s="8" t="s">
        <v>0</v>
      </c>
      <c r="B7" s="20" t="s">
        <v>13</v>
      </c>
      <c r="C7" s="20"/>
      <c r="D7" s="20"/>
    </row>
    <row r="8" spans="1:6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6" x14ac:dyDescent="0.3">
      <c r="A9" s="8" t="s">
        <v>4</v>
      </c>
      <c r="B9" s="9" t="s">
        <v>35</v>
      </c>
      <c r="C9" s="9" t="s">
        <v>21</v>
      </c>
      <c r="D9" s="9" t="s">
        <v>22</v>
      </c>
    </row>
    <row r="10" spans="1:6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6" x14ac:dyDescent="0.3">
      <c r="A11" s="8" t="s">
        <v>7</v>
      </c>
      <c r="B11" s="9" t="s">
        <v>46</v>
      </c>
      <c r="C11" s="9" t="s">
        <v>47</v>
      </c>
      <c r="D11" s="9" t="s">
        <v>48</v>
      </c>
    </row>
    <row r="12" spans="1:6" x14ac:dyDescent="0.3">
      <c r="A12" s="10" t="s">
        <v>8</v>
      </c>
      <c r="B12" s="11"/>
      <c r="C12" s="11"/>
      <c r="D12" s="11"/>
    </row>
    <row r="13" spans="1:6" x14ac:dyDescent="0.3">
      <c r="A13" s="12" t="s">
        <v>36</v>
      </c>
      <c r="B13" s="13">
        <v>1280</v>
      </c>
      <c r="C13" s="13">
        <v>700</v>
      </c>
      <c r="D13" s="13">
        <v>3540</v>
      </c>
    </row>
    <row r="14" spans="1:6" x14ac:dyDescent="0.3">
      <c r="A14" s="14" t="s">
        <v>9</v>
      </c>
      <c r="B14" s="13">
        <v>520</v>
      </c>
      <c r="C14" s="13">
        <v>0</v>
      </c>
      <c r="D14" s="13">
        <v>0</v>
      </c>
    </row>
    <row r="15" spans="1:6" x14ac:dyDescent="0.3">
      <c r="A15" s="8" t="s">
        <v>23</v>
      </c>
      <c r="B15" s="9">
        <v>1800</v>
      </c>
      <c r="C15" s="9">
        <v>700</v>
      </c>
      <c r="D15" s="9">
        <v>3540</v>
      </c>
    </row>
    <row r="16" spans="1:6" x14ac:dyDescent="0.3">
      <c r="A16" s="12" t="s">
        <v>10</v>
      </c>
      <c r="B16" s="13"/>
      <c r="C16" s="13"/>
      <c r="D16" s="13"/>
    </row>
    <row r="17" spans="1:4" x14ac:dyDescent="0.3">
      <c r="A17" s="14" t="s">
        <v>49</v>
      </c>
      <c r="B17" s="13">
        <v>1000</v>
      </c>
      <c r="C17" s="13">
        <v>0</v>
      </c>
      <c r="D17" s="13">
        <v>0</v>
      </c>
    </row>
    <row r="18" spans="1:4" x14ac:dyDescent="0.3">
      <c r="A18" s="14" t="s">
        <v>12</v>
      </c>
      <c r="B18" s="13">
        <v>160</v>
      </c>
      <c r="C18" s="13">
        <v>20</v>
      </c>
      <c r="D18" s="13">
        <v>0</v>
      </c>
    </row>
    <row r="19" spans="1:4" x14ac:dyDescent="0.3">
      <c r="A19" s="14" t="s">
        <v>50</v>
      </c>
      <c r="B19" s="13">
        <v>480</v>
      </c>
      <c r="C19" s="13">
        <v>0</v>
      </c>
      <c r="D19" s="13">
        <v>0</v>
      </c>
    </row>
    <row r="20" spans="1:4" x14ac:dyDescent="0.3">
      <c r="A20" s="8" t="s">
        <v>24</v>
      </c>
      <c r="B20" s="9">
        <v>1640</v>
      </c>
      <c r="C20" s="9">
        <v>20</v>
      </c>
      <c r="D20" s="9">
        <v>0</v>
      </c>
    </row>
    <row r="21" spans="1:4" x14ac:dyDescent="0.3">
      <c r="A21" s="8" t="s">
        <v>25</v>
      </c>
      <c r="B21" s="9">
        <v>3440</v>
      </c>
      <c r="C21" s="9">
        <v>720</v>
      </c>
      <c r="D21" s="9">
        <v>3540</v>
      </c>
    </row>
    <row r="23" spans="1:4" x14ac:dyDescent="0.3">
      <c r="A23" s="15" t="s">
        <v>65</v>
      </c>
    </row>
  </sheetData>
  <mergeCells count="1">
    <mergeCell ref="B7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4" sqref="A4"/>
    </sheetView>
  </sheetViews>
  <sheetFormatPr baseColWidth="10" defaultRowHeight="14.4" x14ac:dyDescent="0.3"/>
  <cols>
    <col min="1" max="1" width="30.88671875" customWidth="1"/>
  </cols>
  <sheetData>
    <row r="1" spans="1:4" x14ac:dyDescent="0.3">
      <c r="A1" s="5" t="s">
        <v>79</v>
      </c>
    </row>
    <row r="2" spans="1:4" x14ac:dyDescent="0.3">
      <c r="A2" s="6"/>
    </row>
    <row r="3" spans="1:4" x14ac:dyDescent="0.3">
      <c r="A3" s="6" t="s">
        <v>66</v>
      </c>
    </row>
    <row r="4" spans="1:4" x14ac:dyDescent="0.3">
      <c r="A4" s="7" t="s">
        <v>113</v>
      </c>
    </row>
    <row r="5" spans="1:4" x14ac:dyDescent="0.3">
      <c r="A5" s="6" t="s">
        <v>80</v>
      </c>
    </row>
    <row r="7" spans="1:4" x14ac:dyDescent="0.3">
      <c r="A7" s="8" t="s">
        <v>0</v>
      </c>
      <c r="B7" s="20" t="s">
        <v>13</v>
      </c>
      <c r="C7" s="20"/>
      <c r="D7" s="20"/>
    </row>
    <row r="8" spans="1:4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4" x14ac:dyDescent="0.3">
      <c r="A9" s="8" t="s">
        <v>4</v>
      </c>
      <c r="B9" s="9" t="s">
        <v>35</v>
      </c>
      <c r="C9" s="9" t="s">
        <v>21</v>
      </c>
      <c r="D9" s="9" t="s">
        <v>22</v>
      </c>
    </row>
    <row r="10" spans="1:4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4" x14ac:dyDescent="0.3">
      <c r="A11" s="8" t="s">
        <v>7</v>
      </c>
      <c r="B11" s="9">
        <v>16.100000000000001</v>
      </c>
      <c r="C11" s="9">
        <v>16.2</v>
      </c>
      <c r="D11" s="9">
        <v>16.2</v>
      </c>
    </row>
    <row r="12" spans="1:4" x14ac:dyDescent="0.3">
      <c r="A12" s="10" t="s">
        <v>8</v>
      </c>
      <c r="B12" s="11"/>
      <c r="C12" s="11"/>
      <c r="D12" s="11"/>
    </row>
    <row r="13" spans="1:4" x14ac:dyDescent="0.3">
      <c r="A13" s="12" t="s">
        <v>36</v>
      </c>
      <c r="B13" s="13">
        <v>40</v>
      </c>
      <c r="C13" s="13">
        <v>100</v>
      </c>
      <c r="D13" s="13">
        <v>540</v>
      </c>
    </row>
    <row r="14" spans="1:4" x14ac:dyDescent="0.3">
      <c r="A14" s="14" t="s">
        <v>9</v>
      </c>
      <c r="B14" s="13">
        <v>560</v>
      </c>
      <c r="C14" s="13">
        <v>0</v>
      </c>
      <c r="D14" s="13">
        <v>0</v>
      </c>
    </row>
    <row r="15" spans="1:4" x14ac:dyDescent="0.3">
      <c r="A15" s="8" t="s">
        <v>23</v>
      </c>
      <c r="B15" s="9">
        <v>600</v>
      </c>
      <c r="C15" s="9">
        <v>100</v>
      </c>
      <c r="D15" s="9">
        <v>540</v>
      </c>
    </row>
    <row r="16" spans="1:4" x14ac:dyDescent="0.3">
      <c r="A16" s="12" t="s">
        <v>10</v>
      </c>
      <c r="B16" s="13"/>
      <c r="C16" s="13"/>
      <c r="D16" s="13"/>
    </row>
    <row r="17" spans="1:4" x14ac:dyDescent="0.3">
      <c r="A17" s="14" t="s">
        <v>52</v>
      </c>
      <c r="B17" s="13">
        <v>20</v>
      </c>
      <c r="C17" s="13">
        <v>0</v>
      </c>
      <c r="D17" s="13">
        <v>0</v>
      </c>
    </row>
    <row r="18" spans="1:4" x14ac:dyDescent="0.3">
      <c r="A18" s="14" t="s">
        <v>11</v>
      </c>
      <c r="B18" s="13">
        <v>20</v>
      </c>
      <c r="C18" s="13">
        <v>0</v>
      </c>
      <c r="D18" s="13">
        <v>40</v>
      </c>
    </row>
    <row r="19" spans="1:4" x14ac:dyDescent="0.3">
      <c r="A19" s="8" t="s">
        <v>24</v>
      </c>
      <c r="B19" s="9">
        <v>40</v>
      </c>
      <c r="C19" s="9">
        <v>0</v>
      </c>
      <c r="D19" s="9">
        <v>40</v>
      </c>
    </row>
    <row r="20" spans="1:4" x14ac:dyDescent="0.3">
      <c r="A20" s="8" t="s">
        <v>25</v>
      </c>
      <c r="B20" s="9">
        <v>640</v>
      </c>
      <c r="C20" s="9">
        <v>100</v>
      </c>
      <c r="D20" s="9">
        <v>580</v>
      </c>
    </row>
    <row r="22" spans="1:4" x14ac:dyDescent="0.3">
      <c r="A22" s="15" t="s">
        <v>65</v>
      </c>
    </row>
  </sheetData>
  <mergeCells count="1">
    <mergeCell ref="B7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4" sqref="A4"/>
    </sheetView>
  </sheetViews>
  <sheetFormatPr baseColWidth="10" defaultRowHeight="14.4" x14ac:dyDescent="0.3"/>
  <cols>
    <col min="1" max="1" width="26.6640625" customWidth="1"/>
    <col min="2" max="2" width="19.88671875" customWidth="1"/>
  </cols>
  <sheetData>
    <row r="1" spans="1:3" x14ac:dyDescent="0.3">
      <c r="A1" s="5" t="s">
        <v>81</v>
      </c>
    </row>
    <row r="2" spans="1:3" x14ac:dyDescent="0.3">
      <c r="A2" s="6"/>
    </row>
    <row r="3" spans="1:3" x14ac:dyDescent="0.3">
      <c r="A3" s="6" t="s">
        <v>66</v>
      </c>
    </row>
    <row r="4" spans="1:3" x14ac:dyDescent="0.3">
      <c r="A4" s="7" t="s">
        <v>114</v>
      </c>
    </row>
    <row r="5" spans="1:3" x14ac:dyDescent="0.3">
      <c r="A5" s="6" t="s">
        <v>82</v>
      </c>
    </row>
    <row r="7" spans="1:3" x14ac:dyDescent="0.3">
      <c r="A7" s="8" t="s">
        <v>0</v>
      </c>
      <c r="B7" s="8" t="s">
        <v>13</v>
      </c>
      <c r="C7" s="3"/>
    </row>
    <row r="8" spans="1:3" ht="15.6" x14ac:dyDescent="0.3">
      <c r="A8" s="8" t="s">
        <v>2</v>
      </c>
      <c r="B8" s="9" t="s">
        <v>29</v>
      </c>
      <c r="C8" s="4"/>
    </row>
    <row r="9" spans="1:3" ht="15.6" x14ac:dyDescent="0.3">
      <c r="A9" s="8" t="s">
        <v>4</v>
      </c>
      <c r="B9" s="9" t="s">
        <v>30</v>
      </c>
      <c r="C9" s="4"/>
    </row>
    <row r="10" spans="1:3" ht="15.6" x14ac:dyDescent="0.3">
      <c r="A10" s="8" t="s">
        <v>5</v>
      </c>
      <c r="B10" s="9" t="s">
        <v>31</v>
      </c>
      <c r="C10" s="4"/>
    </row>
    <row r="11" spans="1:3" ht="15.6" x14ac:dyDescent="0.3">
      <c r="A11" s="8" t="s">
        <v>7</v>
      </c>
      <c r="B11" s="9" t="s">
        <v>53</v>
      </c>
      <c r="C11" s="4"/>
    </row>
    <row r="12" spans="1:3" ht="15.6" x14ac:dyDescent="0.3">
      <c r="A12" s="10" t="s">
        <v>10</v>
      </c>
      <c r="B12" s="11"/>
      <c r="C12" s="4"/>
    </row>
    <row r="13" spans="1:3" ht="15.6" x14ac:dyDescent="0.3">
      <c r="A13" s="14" t="s">
        <v>49</v>
      </c>
      <c r="B13" s="13">
        <v>1000</v>
      </c>
      <c r="C13" s="4"/>
    </row>
    <row r="14" spans="1:3" ht="15.6" x14ac:dyDescent="0.3">
      <c r="A14" s="14" t="s">
        <v>12</v>
      </c>
      <c r="B14" s="13">
        <v>40</v>
      </c>
      <c r="C14" s="4"/>
    </row>
    <row r="15" spans="1:3" ht="15.6" x14ac:dyDescent="0.3">
      <c r="A15" s="14" t="s">
        <v>11</v>
      </c>
      <c r="B15" s="13">
        <v>20</v>
      </c>
      <c r="C15" s="4"/>
    </row>
    <row r="16" spans="1:3" ht="15.6" x14ac:dyDescent="0.3">
      <c r="A16" s="8" t="s">
        <v>24</v>
      </c>
      <c r="B16" s="9">
        <v>0</v>
      </c>
      <c r="C16" s="4"/>
    </row>
    <row r="17" spans="1:3" ht="15.6" x14ac:dyDescent="0.3">
      <c r="A17" s="8" t="s">
        <v>25</v>
      </c>
      <c r="B17" s="9">
        <v>1060</v>
      </c>
      <c r="C17" s="4"/>
    </row>
    <row r="18" spans="1:3" ht="15.6" x14ac:dyDescent="0.3">
      <c r="C18" s="4"/>
    </row>
    <row r="19" spans="1:3" x14ac:dyDescent="0.3">
      <c r="A19" s="15" t="s">
        <v>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1" sqref="A11:D11"/>
    </sheetView>
  </sheetViews>
  <sheetFormatPr baseColWidth="10" defaultColWidth="11.5546875" defaultRowHeight="14.4" x14ac:dyDescent="0.3"/>
  <cols>
    <col min="1" max="1" width="29.88671875" style="2" customWidth="1"/>
    <col min="2" max="16384" width="11.5546875" style="2"/>
  </cols>
  <sheetData>
    <row r="1" spans="1:4" x14ac:dyDescent="0.3">
      <c r="A1" s="5" t="s">
        <v>83</v>
      </c>
    </row>
    <row r="2" spans="1:4" x14ac:dyDescent="0.3">
      <c r="A2" s="6"/>
    </row>
    <row r="3" spans="1:4" x14ac:dyDescent="0.3">
      <c r="A3" s="6" t="s">
        <v>66</v>
      </c>
    </row>
    <row r="4" spans="1:4" x14ac:dyDescent="0.3">
      <c r="A4" s="7" t="s">
        <v>115</v>
      </c>
    </row>
    <row r="5" spans="1:4" x14ac:dyDescent="0.3">
      <c r="A5" s="6" t="s">
        <v>84</v>
      </c>
    </row>
    <row r="7" spans="1:4" x14ac:dyDescent="0.3">
      <c r="A7" s="8" t="s">
        <v>0</v>
      </c>
      <c r="B7" s="20" t="s">
        <v>13</v>
      </c>
      <c r="C7" s="20"/>
      <c r="D7" s="20"/>
    </row>
    <row r="8" spans="1:4" x14ac:dyDescent="0.3">
      <c r="A8" s="8" t="s">
        <v>2</v>
      </c>
      <c r="B8" s="9" t="s">
        <v>29</v>
      </c>
      <c r="C8" s="9" t="s">
        <v>14</v>
      </c>
      <c r="D8" s="9" t="s">
        <v>15</v>
      </c>
    </row>
    <row r="9" spans="1:4" x14ac:dyDescent="0.3">
      <c r="A9" s="8" t="s">
        <v>4</v>
      </c>
      <c r="B9" s="9" t="s">
        <v>30</v>
      </c>
      <c r="C9" s="9" t="s">
        <v>16</v>
      </c>
      <c r="D9" s="9" t="s">
        <v>17</v>
      </c>
    </row>
    <row r="10" spans="1:4" x14ac:dyDescent="0.3">
      <c r="A10" s="8" t="s">
        <v>5</v>
      </c>
      <c r="B10" s="9" t="s">
        <v>31</v>
      </c>
      <c r="C10" s="9" t="s">
        <v>6</v>
      </c>
      <c r="D10" s="9" t="s">
        <v>18</v>
      </c>
    </row>
    <row r="11" spans="1:4" x14ac:dyDescent="0.3">
      <c r="A11" s="10" t="s">
        <v>8</v>
      </c>
      <c r="B11" s="11"/>
      <c r="C11" s="11"/>
      <c r="D11" s="11"/>
    </row>
    <row r="12" spans="1:4" x14ac:dyDescent="0.3">
      <c r="A12" s="12" t="s">
        <v>36</v>
      </c>
      <c r="B12" s="13">
        <v>380</v>
      </c>
      <c r="C12" s="13">
        <v>0</v>
      </c>
      <c r="D12" s="13">
        <v>0</v>
      </c>
    </row>
    <row r="13" spans="1:4" x14ac:dyDescent="0.3">
      <c r="A13" s="12" t="s">
        <v>54</v>
      </c>
      <c r="B13" s="13">
        <v>80</v>
      </c>
      <c r="C13" s="13">
        <v>0</v>
      </c>
      <c r="D13" s="13">
        <v>0</v>
      </c>
    </row>
    <row r="14" spans="1:4" x14ac:dyDescent="0.3">
      <c r="A14" s="8" t="s">
        <v>23</v>
      </c>
      <c r="B14" s="9">
        <v>460</v>
      </c>
      <c r="C14" s="9">
        <v>0</v>
      </c>
      <c r="D14" s="9">
        <v>0</v>
      </c>
    </row>
    <row r="15" spans="1:4" x14ac:dyDescent="0.3">
      <c r="A15" s="12" t="s">
        <v>10</v>
      </c>
      <c r="B15" s="13"/>
      <c r="C15" s="13"/>
      <c r="D15" s="13"/>
    </row>
    <row r="16" spans="1:4" x14ac:dyDescent="0.3">
      <c r="A16" s="14" t="s">
        <v>11</v>
      </c>
      <c r="B16" s="13">
        <v>140</v>
      </c>
      <c r="C16" s="13">
        <v>0</v>
      </c>
      <c r="D16" s="13">
        <v>0</v>
      </c>
    </row>
    <row r="17" spans="1:4" x14ac:dyDescent="0.3">
      <c r="A17" s="10" t="s">
        <v>24</v>
      </c>
      <c r="B17" s="11">
        <v>140</v>
      </c>
      <c r="C17" s="11">
        <v>0</v>
      </c>
      <c r="D17" s="11">
        <v>0</v>
      </c>
    </row>
    <row r="18" spans="1:4" x14ac:dyDescent="0.3">
      <c r="A18" s="8" t="s">
        <v>25</v>
      </c>
      <c r="B18" s="9">
        <v>600</v>
      </c>
      <c r="C18" s="9">
        <v>0</v>
      </c>
      <c r="D18" s="9">
        <v>0</v>
      </c>
    </row>
    <row r="20" spans="1:4" x14ac:dyDescent="0.3">
      <c r="A20" s="15" t="s">
        <v>65</v>
      </c>
    </row>
  </sheetData>
  <mergeCells count="1"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RT-MFT-002-15</vt:lpstr>
      <vt:lpstr>RT-MFT-004-15</vt:lpstr>
      <vt:lpstr>RT-MFT-006-15</vt:lpstr>
      <vt:lpstr>RT-MFT-008-15</vt:lpstr>
      <vt:lpstr>RT-MFT-010-15</vt:lpstr>
      <vt:lpstr>RT-MFT-012-15</vt:lpstr>
      <vt:lpstr>RT-MFT-014-15</vt:lpstr>
      <vt:lpstr>RT-MFT-016-15</vt:lpstr>
      <vt:lpstr>RT-MFT-018-15</vt:lpstr>
      <vt:lpstr>RT-MFT-020-15</vt:lpstr>
      <vt:lpstr>RT-MFT-022-15</vt:lpstr>
      <vt:lpstr>RT-MFT-024-15</vt:lpstr>
      <vt:lpstr>RT-MFT-026-15</vt:lpstr>
      <vt:lpstr>RT-MFT-028-15</vt:lpstr>
      <vt:lpstr>RT-MFT-030-15</vt:lpstr>
      <vt:lpstr>RT-MFT-032-15</vt:lpstr>
      <vt:lpstr>RT-MFT-034-15</vt:lpstr>
      <vt:lpstr>RT-MFT-036-15</vt:lpstr>
      <vt:lpstr>RT-MFT-038-15</vt:lpstr>
      <vt:lpstr>RT-MFT-040-15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Oceanografia</dc:creator>
  <cp:lastModifiedBy>Liz Romero Guardamino</cp:lastModifiedBy>
  <dcterms:created xsi:type="dcterms:W3CDTF">2018-12-07T14:11:01Z</dcterms:created>
  <dcterms:modified xsi:type="dcterms:W3CDTF">2019-02-27T21:08:13Z</dcterms:modified>
</cp:coreProperties>
</file>