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<sst xmlns="http://schemas.openxmlformats.org/spreadsheetml/2006/main" count="411" uniqueCount="66">
  <si>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</si>
  <si>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</si>
  <si>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</si>
  <si>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</si>
  <si>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</si>
  <si>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</si>
  <si>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</si>
  <si>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</si>
  <si>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</si>
  <si>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</si>
  <si>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</si>
  <si>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</si>
  <si>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</si>
  <si>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</si>
  <si>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</si>
  <si>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</si>
  <si>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</si>
  <si>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</si>
  <si>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</si>
  <si>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</si>
  <si>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</si>
  <si>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</si>
  <si>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</si>
  <si>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</si>
  <si>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</si>
  <si>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</si>
  <si>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</si>
  <si>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</si>
  <si>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</si>
  <si>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</si>
  <si>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</si>
  <si>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</si>
  <si>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</si>
  <si>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</si>
  <si>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</si>
  <si>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</si>
  <si>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</si>
  <si>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</si>
  <si>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</si>
  <si>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</si>
  <si>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</si>
  <si>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</si>
  <si>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</si>
  <si>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</si>
  <si>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</si>
  <si>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</si>
  <si>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</si>
  <si>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</si>
  <si>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</si>
  <si>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</si>
  <si>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</si>
  <si>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</si>
  <si>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</si>
  <si>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</si>
  <si>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</si>
  <si>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</si>
  <si>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</si>
  <si>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</si>
  <si>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</si>
  <si>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</si>
  <si>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</si>
  <si>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</si>
  <si>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R.M.N° 133-2012-PRODUCE,  R.M.N°142-2012-PRODUCE  </t>
  </si>
  <si>
    <t xml:space="preserve">        Fecha  : 28/03/2012</t>
  </si>
  <si>
    <t>Callao, 29 de  Marzo del 2012</t>
  </si>
  <si>
    <t xml:space="preserve">           Atención: Sr. José  Urquizo Maggia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</si>
</sst>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24" width="7.28125" style="0" customWidth="1"/>
    <col min="25" max="25" width="8.421875" style="0" customWidth="1"/>
    <col min="26" max="30" width="7.28125" style="0" customWidth="1"/>
    <col min="31" max="40" width="7.140625" style="0" customWidth="1"/>
    <col min="41" max="43" width="9.710937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63</v>
      </c>
      <c r="AP6" s="88"/>
      <c r="AQ6" s="97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58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62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970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1477</v>
      </c>
      <c r="Z22" s="54"/>
      <c r="AA22" s="54"/>
      <c r="AB22" s="54"/>
      <c r="AC22" s="30">
        <v>256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2703</v>
      </c>
      <c r="AP22" s="28">
        <f aca="true" t="shared" si="1" ref="AP22:AP35">SUMIF($C$9:$AN$9,"I.Mad",C22:AN22)</f>
        <v>0</v>
      </c>
      <c r="AQ22" s="28">
        <f aca="true" t="shared" si="2" ref="AQ22:AQ35">SUM(AO22:AP22)</f>
        <v>2703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3</v>
      </c>
      <c r="Z23" s="54"/>
      <c r="AA23" s="54"/>
      <c r="AB23" s="54"/>
      <c r="AC23" s="30">
        <v>4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7</v>
      </c>
      <c r="AP23" s="28">
        <f t="shared" si="1"/>
        <v>0</v>
      </c>
      <c r="AQ23" s="28">
        <f t="shared" si="2"/>
        <v>7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970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1480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260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2710</v>
      </c>
      <c r="AP36" s="28">
        <f>SUM(AP10,AP16,AP22:AP35)</f>
        <v>0</v>
      </c>
      <c r="AQ36" s="28">
        <f>SUM(AO36:AP36)</f>
        <v>2710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21.8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>
        <v>16.7</v>
      </c>
      <c r="AL37" s="62"/>
      <c r="AM37" s="63">
        <v>17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2012-03-29T17:04:05Z</cp:lastPrinted>
  <dcterms:created xsi:type="dcterms:W3CDTF">2008-10-21T17:58:04Z</dcterms:created>
  <dcterms:modified xsi:type="dcterms:W3CDTF">2012-03-29T17:06:29Z</dcterms:modified>
  <cp:category/>
  <cp:version/>
  <cp:contentType/>
  <cp:contentStatus/>
</cp:coreProperties>
</file>