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<sst xmlns="http://schemas.openxmlformats.org/spreadsheetml/2006/main" count="382" uniqueCount="69">
  <si>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</si>
  <si>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</si>
  <si>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</si>
  <si>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</si>
  <si>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</si>
  <si>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</si>
  <si>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</si>
  <si>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05/01/2021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</si>
  <si>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</si>
  <si>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</si>
  <si>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</si>
  <si>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</si>
  <si>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</si>
  <si>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</si>
  <si>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</si>
  <si>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</si>
  <si>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</si>
  <si>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</si>
  <si>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</si>
  <si>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</si>
  <si>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</si>
  <si>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</si>
  <si>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</si>
  <si>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</si>
  <si>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</si>
  <si>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</si>
  <si>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</si>
  <si>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</si>
  <si>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</si>
  <si>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</si>
  <si>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</si>
  <si>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</si>
  <si>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</si>
  <si>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</si>
  <si>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</si>
  <si>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</si>
  <si>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</si>
  <si>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</si>
  <si>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</si>
  <si>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</si>
  <si>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</si>
  <si>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</si>
  <si>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</si>
  <si>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</si>
  <si>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</si>
  <si>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</si>
  <si>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</si>
  <si>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</si>
  <si>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</si>
  <si>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</si>
  <si>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</si>
  <si>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</si>
  <si>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</si>
  <si>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</si>
  <si>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</si>
  <si>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</si>
  <si>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</si>
  <si>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</si>
  <si>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</si>
  <si>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</si>
  <si>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</si>
  <si>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</si>
  <si>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</si>
  <si>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</si>
  <si>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</si>
  <si>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</si>
  <si>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</si>
  <si>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</si>
  <si>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Callao,06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</si>
</sst>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G1" colorId="64" zoomScale="23" zoomScaleNormal="23" zoomScalePageLayoutView="100" workbookViewId="0">
      <selection pane="topLeft" activeCell="AC24" activeCellId="0" sqref="AC24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1542</v>
      </c>
      <c r="F12" s="40" t="n">
        <v>0</v>
      </c>
      <c r="G12" s="40" t="n">
        <v>13630.86</v>
      </c>
      <c r="H12" s="40" t="n">
        <v>1102.985</v>
      </c>
      <c r="I12" s="40" t="n">
        <v>13030.15</v>
      </c>
      <c r="J12" s="40" t="n">
        <v>193.08</v>
      </c>
      <c r="K12" s="40" t="n">
        <v>928.49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1550</v>
      </c>
      <c r="R12" s="40" t="n">
        <v>0</v>
      </c>
      <c r="S12" s="40" t="n">
        <v>0</v>
      </c>
      <c r="T12" s="40" t="n">
        <v>0</v>
      </c>
      <c r="U12" s="40" t="n">
        <v>870</v>
      </c>
      <c r="V12" s="40" t="n">
        <v>210</v>
      </c>
      <c r="W12" s="40" t="n">
        <v>990</v>
      </c>
      <c r="X12" s="40" t="n">
        <v>0</v>
      </c>
      <c r="Y12" s="40" t="n">
        <v>1266.355</v>
      </c>
      <c r="Z12" s="40" t="n">
        <v>75.155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32879.365</v>
      </c>
      <c r="AP12" s="40" t="n">
        <f aca="false">SUMIF($C$11:$AN$11,"I.Mad",C12:AN12)</f>
        <v>2509.71</v>
      </c>
      <c r="AQ12" s="40" t="n">
        <f aca="false">SUM(AO12:AP12)</f>
        <v>35389.075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n">
        <v>5</v>
      </c>
      <c r="F13" s="40" t="s">
        <v>36</v>
      </c>
      <c r="G13" s="40" t="n">
        <v>61</v>
      </c>
      <c r="H13" s="40" t="n">
        <v>17</v>
      </c>
      <c r="I13" s="40" t="n">
        <v>100</v>
      </c>
      <c r="J13" s="40" t="n">
        <v>3</v>
      </c>
      <c r="K13" s="40" t="n">
        <v>3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5</v>
      </c>
      <c r="R13" s="40" t="s">
        <v>36</v>
      </c>
      <c r="S13" s="40" t="s">
        <v>36</v>
      </c>
      <c r="T13" s="40" t="s">
        <v>36</v>
      </c>
      <c r="U13" s="40" t="n">
        <v>3</v>
      </c>
      <c r="V13" s="40" t="n">
        <v>2</v>
      </c>
      <c r="W13" s="40" t="n">
        <v>3</v>
      </c>
      <c r="X13" s="40" t="s">
        <v>36</v>
      </c>
      <c r="Y13" s="40" t="n">
        <v>12</v>
      </c>
      <c r="Z13" s="40" t="n">
        <v>1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189</v>
      </c>
      <c r="AP13" s="40" t="n">
        <f aca="false">SUMIF($C$11:$AN$11,"I.Mad",C13:AN13)</f>
        <v>26</v>
      </c>
      <c r="AQ13" s="40" t="n">
        <f aca="false">SUM(AO13:AP13)</f>
        <v>215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n">
        <v>2</v>
      </c>
      <c r="F14" s="40" t="s">
        <v>36</v>
      </c>
      <c r="G14" s="40" t="n">
        <v>10</v>
      </c>
      <c r="H14" s="40" t="s">
        <v>38</v>
      </c>
      <c r="I14" s="40" t="n">
        <v>22</v>
      </c>
      <c r="J14" s="40" t="s">
        <v>38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3</v>
      </c>
      <c r="R14" s="40" t="s">
        <v>36</v>
      </c>
      <c r="S14" s="40" t="s">
        <v>36</v>
      </c>
      <c r="T14" s="40" t="s">
        <v>36</v>
      </c>
      <c r="U14" s="40" t="n">
        <v>1</v>
      </c>
      <c r="V14" s="40" t="n">
        <v>2</v>
      </c>
      <c r="W14" s="40" t="n">
        <v>3</v>
      </c>
      <c r="X14" s="40" t="s">
        <v>36</v>
      </c>
      <c r="Y14" s="40" t="n">
        <v>6</v>
      </c>
      <c r="Z14" s="40" t="s">
        <v>38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47</v>
      </c>
      <c r="AP14" s="40" t="n">
        <f aca="false">SUMIF($C$11:$AN$11,"I.Mad",C14:AN14)</f>
        <v>2</v>
      </c>
      <c r="AQ14" s="40" t="n">
        <f aca="false">SUM(AO14:AP14)</f>
        <v>49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n">
        <v>0</v>
      </c>
      <c r="F15" s="40" t="s">
        <v>36</v>
      </c>
      <c r="G15" s="40" t="n">
        <v>0.0655594117743147</v>
      </c>
      <c r="H15" s="40" t="s">
        <v>36</v>
      </c>
      <c r="I15" s="40" t="n">
        <v>5.12656515453485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2.1386081158129</v>
      </c>
      <c r="R15" s="40" t="s">
        <v>36</v>
      </c>
      <c r="S15" s="40" t="s">
        <v>36</v>
      </c>
      <c r="T15" s="40" t="s">
        <v>36</v>
      </c>
      <c r="U15" s="40" t="n">
        <v>2.48756218905473</v>
      </c>
      <c r="V15" s="40" t="n">
        <v>7.04033806280245</v>
      </c>
      <c r="W15" s="40" t="n">
        <v>7.2356547419564</v>
      </c>
      <c r="X15" s="40" t="s">
        <v>36</v>
      </c>
      <c r="Y15" s="40" t="n">
        <v>9.599239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n">
        <v>14.5</v>
      </c>
      <c r="F16" s="45" t="s">
        <v>36</v>
      </c>
      <c r="G16" s="45" t="n">
        <v>14.5</v>
      </c>
      <c r="H16" s="45" t="s">
        <v>36</v>
      </c>
      <c r="I16" s="45" t="n">
        <v>13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13</v>
      </c>
      <c r="R16" s="45" t="s">
        <v>36</v>
      </c>
      <c r="S16" s="45" t="s">
        <v>36</v>
      </c>
      <c r="T16" s="45" t="s">
        <v>36</v>
      </c>
      <c r="U16" s="45" t="n">
        <v>13</v>
      </c>
      <c r="V16" s="45" t="n">
        <v>13</v>
      </c>
      <c r="W16" s="45" t="n">
        <v>13.5</v>
      </c>
      <c r="X16" s="45" t="s">
        <v>36</v>
      </c>
      <c r="Y16" s="45" t="n">
        <v>13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1542</v>
      </c>
      <c r="F41" s="52" t="n">
        <f aca="false">+SUM(F24:F40,F18,F12)</f>
        <v>0</v>
      </c>
      <c r="G41" s="52" t="n">
        <f aca="false">+SUM(G24:G40,G18,G12)</f>
        <v>13630.86</v>
      </c>
      <c r="H41" s="52" t="n">
        <f aca="false">+SUM(H24:H40,H18,H12)</f>
        <v>1102.985</v>
      </c>
      <c r="I41" s="52" t="n">
        <f aca="false">+SUM(I24:I40,I18,I12)</f>
        <v>13030.15</v>
      </c>
      <c r="J41" s="52" t="n">
        <f aca="false">+SUM(J24:J40,J18,J12)</f>
        <v>193.08</v>
      </c>
      <c r="K41" s="52" t="n">
        <f aca="false">+SUM(K24:K40,K18,K12)</f>
        <v>928.49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1550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870</v>
      </c>
      <c r="V41" s="52" t="n">
        <f aca="false">+SUM(V24:V40,V18,V12)</f>
        <v>210</v>
      </c>
      <c r="W41" s="52" t="n">
        <f aca="false">+SUM(W24:W40,W18,W12)</f>
        <v>990</v>
      </c>
      <c r="X41" s="52" t="n">
        <f aca="false">+SUM(X24:X40,X18,X12)</f>
        <v>0</v>
      </c>
      <c r="Y41" s="52" t="n">
        <f aca="false">+SUM(Y24:Y40,Y18,Y12)</f>
        <v>1266.355</v>
      </c>
      <c r="Z41" s="52" t="n">
        <f aca="false">+SUM(Z24:Z40,Z18,Z12)</f>
        <v>75.155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32879.365</v>
      </c>
      <c r="AP41" s="52" t="n">
        <f aca="false">SUM(AP12,AP18,AP24:AP37)</f>
        <v>2509.71</v>
      </c>
      <c r="AQ41" s="52" t="n">
        <f aca="false">SUM(AO41:AP41)</f>
        <v>35389.075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/>
      <c r="H42" s="45"/>
      <c r="I42" s="45" t="n">
        <v>18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/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3749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2021-01-06T12:36:45Z</dcterms:modified>
  <cp:revision>425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