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wnloads\"/>
    </mc:Choice>
  </mc:AlternateContent>
  <bookViews>
    <workbookView showSheetTabs="0" xWindow="0" yWindow="0" windowWidth="19368" windowHeight="9384" tabRatio="540"/>
  </bookViews>
  <sheets>
    <sheet name="reporte" sheetId="1" r:id="rId1"/>
  </sheets>
  <definedNames>
    <definedName name="_xlnm.Print_Area" localSheetId="0">reporte!$A$1:$AQ$47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Q39" i="1" s="1"/>
  <c r="AP38" i="1"/>
  <c r="AO38" i="1"/>
  <c r="AQ38" i="1" s="1"/>
  <c r="AP37" i="1"/>
  <c r="AQ37" i="1" s="1"/>
  <c r="AO37" i="1"/>
  <c r="AP36" i="1"/>
  <c r="AQ36" i="1" s="1"/>
  <c r="AO36" i="1"/>
  <c r="AP35" i="1"/>
  <c r="AO35" i="1"/>
  <c r="AQ35" i="1" s="1"/>
  <c r="AP34" i="1"/>
  <c r="AO34" i="1"/>
  <c r="AQ34" i="1" s="1"/>
  <c r="AP33" i="1"/>
  <c r="AO33" i="1"/>
  <c r="AQ33" i="1" s="1"/>
  <c r="AQ32" i="1"/>
  <c r="AP32" i="1"/>
  <c r="AO32" i="1"/>
  <c r="AP31" i="1"/>
  <c r="AO31" i="1"/>
  <c r="AQ31" i="1" s="1"/>
  <c r="AP30" i="1"/>
  <c r="AO30" i="1"/>
  <c r="AQ30" i="1" s="1"/>
  <c r="AP29" i="1"/>
  <c r="AO29" i="1"/>
  <c r="AQ29" i="1" s="1"/>
  <c r="AP28" i="1"/>
  <c r="AO28" i="1"/>
  <c r="AQ28" i="1" s="1"/>
  <c r="AP27" i="1"/>
  <c r="AO27" i="1"/>
  <c r="AQ27" i="1" s="1"/>
  <c r="AP26" i="1"/>
  <c r="AO26" i="1"/>
  <c r="AQ26" i="1" s="1"/>
  <c r="AP25" i="1"/>
  <c r="AO25" i="1"/>
  <c r="AQ25" i="1" s="1"/>
  <c r="AQ24" i="1"/>
  <c r="AP24" i="1"/>
  <c r="AO24" i="1"/>
  <c r="AP20" i="1"/>
  <c r="AO20" i="1"/>
  <c r="AQ20" i="1" s="1"/>
  <c r="AP19" i="1"/>
  <c r="AO19" i="1"/>
  <c r="AQ19" i="1" s="1"/>
  <c r="AP18" i="1"/>
  <c r="AO18" i="1"/>
  <c r="AQ18" i="1" s="1"/>
  <c r="AP14" i="1"/>
  <c r="AO14" i="1"/>
  <c r="AQ14" i="1" s="1"/>
  <c r="AP13" i="1"/>
  <c r="AO13" i="1"/>
  <c r="AQ13" i="1" s="1"/>
  <c r="AP12" i="1"/>
  <c r="AP41" i="1" s="1"/>
  <c r="AO12" i="1"/>
  <c r="AO41" i="1" s="1"/>
  <c r="AQ41" i="1" s="1"/>
  <c r="AQ12" i="1" l="1"/>
</calcChain>
</file>

<file path=xl/sharedStrings.xml><?xml version="1.0" encoding="utf-8"?>
<sst xmlns="http://schemas.openxmlformats.org/spreadsheetml/2006/main" count="418" uniqueCount="68">
  <si>
    <t>INSTITUTO  DEL  MAR  DEL PERÚ</t>
  </si>
  <si>
    <t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</si>
  <si>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</si>
  <si>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</si>
  <si>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</si>
  <si>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</si>
  <si>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</si>
  <si>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</si>
  <si>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R.M.N°025-2021-PRODUCE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</si>
  <si>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</si>
  <si>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</si>
  <si>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</si>
  <si>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</si>
  <si>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</si>
  <si>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</si>
  <si>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</si>
  <si>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</si>
  <si>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</si>
  <si>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</si>
  <si>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</si>
  <si>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</si>
  <si>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</si>
  <si>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</si>
  <si>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</si>
  <si>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</si>
  <si>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</si>
  <si>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</si>
  <si>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</si>
  <si>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</si>
  <si>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</si>
  <si>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</si>
  <si>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</si>
  <si>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</si>
  <si>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</si>
  <si>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</si>
  <si>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</si>
  <si>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</si>
  <si>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</si>
  <si>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</si>
  <si>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</si>
  <si>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</si>
  <si>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</si>
  <si>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</si>
  <si>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</si>
  <si>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</si>
  <si>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</si>
  <si>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</si>
  <si>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</si>
  <si>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</si>
  <si>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</si>
  <si>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</si>
  <si>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</si>
  <si>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</si>
  <si>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</si>
  <si>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</si>
  <si>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</si>
  <si>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</si>
  <si>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</si>
  <si>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</si>
  <si>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</si>
  <si>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</si>
  <si>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</si>
  <si>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</si>
  <si>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</si>
  <si>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</si>
  <si>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CPT/hts</t>
  </si>
  <si>
    <t xml:space="preserve">        Fecha  : 28/01/2021</t>
  </si>
  <si>
    <t>Callao,29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</si>
</sst>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hh:mm"/>
    <numFmt numFmtId="165" formatCode="h:mm:ss\ AM/PM;@"/>
    <numFmt numFmtId="166" formatCode="0.000"/>
    <numFmt numFmtId="167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164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/>
    <xf numFmtId="0" fontId="12" fillId="0" borderId="4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6" fillId="0" borderId="2" xfId="0" applyNumberFormat="1" applyFont="1" applyBorder="1" applyAlignment="1">
      <alignment horizontal="center"/>
    </xf>
    <xf numFmtId="166" fontId="1" fillId="0" borderId="0" xfId="0" applyNumberFormat="1" applyFont="1"/>
    <xf numFmtId="0" fontId="12" fillId="0" borderId="2" xfId="0" applyFont="1" applyBorder="1" applyAlignment="1">
      <alignment horizontal="left"/>
    </xf>
    <xf numFmtId="1" fontId="1" fillId="0" borderId="0" xfId="0" applyNumberFormat="1" applyFont="1"/>
    <xf numFmtId="0" fontId="17" fillId="2" borderId="2" xfId="0" applyFont="1" applyFill="1" applyBorder="1" applyAlignment="1">
      <alignment horizontal="center"/>
    </xf>
    <xf numFmtId="167" fontId="16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7" fontId="16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0" borderId="2" xfId="0" applyFont="1" applyBorder="1"/>
    <xf numFmtId="167" fontId="16" fillId="0" borderId="4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167" fontId="9" fillId="3" borderId="4" xfId="0" applyNumberFormat="1" applyFont="1" applyFill="1" applyBorder="1" applyAlignment="1">
      <alignment horizontal="center" wrapText="1"/>
    </xf>
    <xf numFmtId="167" fontId="19" fillId="3" borderId="4" xfId="0" applyNumberFormat="1" applyFont="1" applyFill="1" applyBorder="1" applyAlignment="1">
      <alignment horizontal="center" wrapText="1"/>
    </xf>
    <xf numFmtId="167" fontId="19" fillId="0" borderId="4" xfId="0" applyNumberFormat="1" applyFont="1" applyBorder="1" applyAlignment="1">
      <alignment horizontal="center" wrapText="1"/>
    </xf>
    <xf numFmtId="167" fontId="14" fillId="0" borderId="2" xfId="0" applyNumberFormat="1" applyFont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/>
    <xf numFmtId="167" fontId="2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1" fillId="0" borderId="0" xfId="0" applyNumberFormat="1" applyFont="1" applyBorder="1" applyProtection="1">
      <protection locked="0"/>
    </xf>
    <xf numFmtId="1" fontId="16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1" fontId="21" fillId="0" borderId="0" xfId="0" applyNumberFormat="1" applyFont="1" applyBorder="1" applyAlignment="1" applyProtection="1">
      <protection locked="0"/>
    </xf>
    <xf numFmtId="1" fontId="21" fillId="0" borderId="0" xfId="0" applyNumberFormat="1" applyFont="1" applyBorder="1" applyAlignment="1" applyProtection="1">
      <alignment horizontal="right"/>
      <protection locked="0"/>
    </xf>
    <xf numFmtId="167" fontId="16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6"/>
  <sheetViews>
    <sheetView tabSelected="1" zoomScale="23" zoomScaleNormal="23" workbookViewId="0">
      <selection activeCell="R23" sqref="R23"/>
    </sheetView>
  </sheetViews>
  <sheetFormatPr baseColWidth="10" defaultColWidth="8.88671875" defaultRowHeight="22.8" x14ac:dyDescent="0.4"/>
  <cols>
    <col min="1" max="1" width="1.88671875" style="1" customWidth="1"/>
    <col min="2" max="2" width="35.44140625" style="1" customWidth="1"/>
    <col min="3" max="3" width="31.21875" style="1" customWidth="1"/>
    <col min="4" max="4" width="30" style="1" customWidth="1"/>
    <col min="5" max="5" width="31.44140625" style="1" customWidth="1"/>
    <col min="6" max="6" width="26.44140625" style="1" customWidth="1"/>
    <col min="7" max="7" width="27.109375" style="1" customWidth="1"/>
    <col min="8" max="8" width="27.5546875" style="1" customWidth="1"/>
    <col min="9" max="9" width="26.5546875" style="1" customWidth="1"/>
    <col min="10" max="10" width="26" style="1" customWidth="1"/>
    <col min="11" max="11" width="26.6640625" style="1" customWidth="1"/>
    <col min="12" max="12" width="26.88671875" style="1" customWidth="1"/>
    <col min="13" max="13" width="24.33203125" style="1" customWidth="1"/>
    <col min="14" max="14" width="23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8.33203125" style="1" customWidth="1"/>
    <col min="22" max="22" width="26.33203125" style="1" customWidth="1"/>
    <col min="23" max="24" width="27" style="1" customWidth="1"/>
    <col min="25" max="25" width="31.88671875" style="1" customWidth="1"/>
    <col min="26" max="26" width="30.6640625" style="1" customWidth="1"/>
    <col min="27" max="27" width="30.554687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7" width="24.88671875" style="1" customWidth="1"/>
    <col min="38" max="38" width="22" style="1" customWidth="1"/>
    <col min="39" max="39" width="26.6640625" style="1" customWidth="1"/>
    <col min="40" max="40" width="25.441406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5" width="23.109375" style="1" customWidth="1"/>
    <col min="46" max="46" width="11.44140625" style="1" customWidth="1"/>
    <col min="47" max="47" width="23.109375" style="1" customWidth="1"/>
    <col min="48" max="1025" width="11.44140625" style="1" customWidth="1"/>
  </cols>
  <sheetData>
    <row r="1" spans="2:48" ht="35.4" x14ac:dyDescent="0.6">
      <c r="B1" s="2" t="s">
        <v>0</v>
      </c>
    </row>
    <row r="2" spans="2:48" ht="30" x14ac:dyDescent="0.5">
      <c r="B2" s="3" t="s">
        <v>1</v>
      </c>
    </row>
    <row r="3" spans="2:48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0.200000000000003" x14ac:dyDescent="0.7">
      <c r="B4" s="73" t="s">
        <v>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</row>
    <row r="5" spans="2:48" ht="45" customHeight="1" x14ac:dyDescent="0.65">
      <c r="B5" s="74" t="s">
        <v>4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</row>
    <row r="6" spans="2:48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5" t="s">
        <v>5</v>
      </c>
      <c r="AN6" s="75"/>
      <c r="AO6" s="75"/>
      <c r="AP6" s="75"/>
      <c r="AQ6" s="75"/>
    </row>
    <row r="7" spans="2:48" s="8" customFormat="1" ht="26.25" customHeight="1" x14ac:dyDescent="0.5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6"/>
      <c r="AP7" s="76"/>
      <c r="AQ7" s="76"/>
    </row>
    <row r="8" spans="2:48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5" t="s">
        <v>66</v>
      </c>
      <c r="AP8" s="75"/>
      <c r="AQ8" s="75"/>
    </row>
    <row r="9" spans="2:48" ht="28.2" x14ac:dyDescent="0.5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6">
      <c r="B10" s="21" t="s">
        <v>9</v>
      </c>
      <c r="C10" s="71" t="s">
        <v>10</v>
      </c>
      <c r="D10" s="71"/>
      <c r="E10" s="71" t="s">
        <v>11</v>
      </c>
      <c r="F10" s="71"/>
      <c r="G10" s="71" t="s">
        <v>12</v>
      </c>
      <c r="H10" s="71"/>
      <c r="I10" s="71" t="s">
        <v>13</v>
      </c>
      <c r="J10" s="71"/>
      <c r="K10" s="71" t="s">
        <v>14</v>
      </c>
      <c r="L10" s="71"/>
      <c r="M10" s="71" t="s">
        <v>15</v>
      </c>
      <c r="N10" s="71"/>
      <c r="O10" s="71" t="s">
        <v>16</v>
      </c>
      <c r="P10" s="71"/>
      <c r="Q10" s="71" t="s">
        <v>17</v>
      </c>
      <c r="R10" s="71"/>
      <c r="S10" s="71" t="s">
        <v>18</v>
      </c>
      <c r="T10" s="71"/>
      <c r="U10" s="71" t="s">
        <v>19</v>
      </c>
      <c r="V10" s="71"/>
      <c r="W10" s="71" t="s">
        <v>20</v>
      </c>
      <c r="X10" s="71"/>
      <c r="Y10" s="71" t="s">
        <v>21</v>
      </c>
      <c r="Z10" s="71"/>
      <c r="AA10" s="71" t="s">
        <v>22</v>
      </c>
      <c r="AB10" s="71"/>
      <c r="AC10" s="71" t="s">
        <v>23</v>
      </c>
      <c r="AD10" s="71"/>
      <c r="AE10" s="71" t="s">
        <v>24</v>
      </c>
      <c r="AF10" s="71"/>
      <c r="AG10" s="71" t="s">
        <v>25</v>
      </c>
      <c r="AH10" s="71"/>
      <c r="AI10" s="71" t="s">
        <v>26</v>
      </c>
      <c r="AJ10" s="71"/>
      <c r="AK10" s="71" t="s">
        <v>27</v>
      </c>
      <c r="AL10" s="71"/>
      <c r="AM10" s="71" t="s">
        <v>28</v>
      </c>
      <c r="AN10" s="71"/>
      <c r="AO10" s="72" t="s">
        <v>29</v>
      </c>
      <c r="AP10" s="72"/>
      <c r="AQ10" s="22" t="s">
        <v>30</v>
      </c>
      <c r="AT10" s="23"/>
    </row>
    <row r="11" spans="2:48" s="3" customFormat="1" ht="30" x14ac:dyDescent="0.5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9" t="s">
        <v>32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30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7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SUMIF($C$11:$AN$11,"Ind",C12:AN12)</f>
        <v>0</v>
      </c>
      <c r="AP12" s="34">
        <f>SUMIF($C$11:$AN$11,"I.Mad",C12:AN12)</f>
        <v>0</v>
      </c>
      <c r="AQ12" s="34">
        <f>SUM(AO12:AP12)</f>
        <v>0</v>
      </c>
      <c r="AT12" s="35"/>
      <c r="AU12" s="35"/>
    </row>
    <row r="13" spans="2:48" ht="50.25" customHeight="1" x14ac:dyDescent="0.7">
      <c r="B13" s="36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S13" s="37"/>
      <c r="AT13" s="35"/>
      <c r="AU13" s="35"/>
      <c r="AV13" s="35"/>
    </row>
    <row r="14" spans="2:48" ht="50.25" customHeight="1" x14ac:dyDescent="0.7">
      <c r="B14" s="36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5"/>
      <c r="AU14" s="35"/>
      <c r="AV14" s="35"/>
    </row>
    <row r="15" spans="2:48" ht="50.25" customHeight="1" x14ac:dyDescent="0.7">
      <c r="B15" s="36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8"/>
      <c r="AT15" s="35"/>
      <c r="AU15" s="35"/>
      <c r="AV15" s="35"/>
    </row>
    <row r="16" spans="2:48" ht="52.5" customHeight="1" x14ac:dyDescent="0.7">
      <c r="B16" s="36" t="s">
        <v>38</v>
      </c>
      <c r="C16" s="39" t="s">
        <v>35</v>
      </c>
      <c r="D16" s="39" t="s">
        <v>35</v>
      </c>
      <c r="E16" s="39" t="s">
        <v>35</v>
      </c>
      <c r="F16" s="39" t="s">
        <v>35</v>
      </c>
      <c r="G16" s="39" t="s">
        <v>35</v>
      </c>
      <c r="H16" s="39" t="s">
        <v>35</v>
      </c>
      <c r="I16" s="39" t="s">
        <v>35</v>
      </c>
      <c r="J16" s="39" t="s">
        <v>35</v>
      </c>
      <c r="K16" s="39" t="s">
        <v>35</v>
      </c>
      <c r="L16" s="39" t="s">
        <v>35</v>
      </c>
      <c r="M16" s="39" t="s">
        <v>35</v>
      </c>
      <c r="N16" s="39" t="s">
        <v>35</v>
      </c>
      <c r="O16" s="39" t="s">
        <v>35</v>
      </c>
      <c r="P16" s="39" t="s">
        <v>35</v>
      </c>
      <c r="Q16" s="39" t="s">
        <v>35</v>
      </c>
      <c r="R16" s="39" t="s">
        <v>35</v>
      </c>
      <c r="S16" s="39" t="s">
        <v>35</v>
      </c>
      <c r="T16" s="39" t="s">
        <v>35</v>
      </c>
      <c r="U16" s="39" t="s">
        <v>35</v>
      </c>
      <c r="V16" s="39" t="s">
        <v>35</v>
      </c>
      <c r="W16" s="39" t="s">
        <v>35</v>
      </c>
      <c r="X16" s="39" t="s">
        <v>35</v>
      </c>
      <c r="Y16" s="39" t="s">
        <v>35</v>
      </c>
      <c r="Z16" s="39" t="s">
        <v>35</v>
      </c>
      <c r="AA16" s="39" t="s">
        <v>35</v>
      </c>
      <c r="AB16" s="39" t="s">
        <v>35</v>
      </c>
      <c r="AC16" s="39" t="s">
        <v>35</v>
      </c>
      <c r="AD16" s="39" t="s">
        <v>35</v>
      </c>
      <c r="AE16" s="39" t="s">
        <v>35</v>
      </c>
      <c r="AF16" s="39" t="s">
        <v>35</v>
      </c>
      <c r="AG16" s="39" t="s">
        <v>35</v>
      </c>
      <c r="AH16" s="39" t="s">
        <v>35</v>
      </c>
      <c r="AI16" s="39" t="s">
        <v>35</v>
      </c>
      <c r="AJ16" s="39" t="s">
        <v>35</v>
      </c>
      <c r="AK16" s="39" t="s">
        <v>35</v>
      </c>
      <c r="AL16" s="39" t="s">
        <v>35</v>
      </c>
      <c r="AM16" s="39" t="s">
        <v>35</v>
      </c>
      <c r="AN16" s="39" t="s">
        <v>35</v>
      </c>
      <c r="AO16" s="39" t="s">
        <v>35</v>
      </c>
      <c r="AP16" s="39" t="s">
        <v>35</v>
      </c>
      <c r="AQ16" s="38"/>
      <c r="AT16" s="35"/>
      <c r="AU16" s="35"/>
      <c r="AV16" s="35"/>
    </row>
    <row r="17" spans="2:48" ht="50.25" customHeight="1" x14ac:dyDescent="0.7">
      <c r="B17" s="40" t="s">
        <v>39</v>
      </c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3"/>
      <c r="W17" s="42"/>
      <c r="X17" s="42"/>
      <c r="Y17" s="42"/>
      <c r="Z17" s="42"/>
      <c r="AA17" s="42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 t="s">
        <v>35</v>
      </c>
      <c r="AO17" s="42"/>
      <c r="AP17" s="42"/>
      <c r="AQ17" s="45"/>
      <c r="AT17" s="35"/>
      <c r="AU17" s="35"/>
      <c r="AV17" s="35"/>
    </row>
    <row r="18" spans="2:48" ht="50.25" customHeight="1" x14ac:dyDescent="0.7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34">
        <f>SUMIF($C$11:$AN$11,"Ind*",C18:AN18)</f>
        <v>0</v>
      </c>
      <c r="AP18" s="34">
        <f>SUMIF($C$11:$AN$11,"I.Mad",C18:AN18)</f>
        <v>0</v>
      </c>
      <c r="AQ18" s="46">
        <f>SUM(AO18:AP18)</f>
        <v>0</v>
      </c>
      <c r="AT18" s="35"/>
      <c r="AU18" s="35"/>
      <c r="AV18" s="35"/>
    </row>
    <row r="19" spans="2:48" ht="50.25" customHeight="1" x14ac:dyDescent="0.7">
      <c r="B19" s="36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6">
        <f>SUM(AO19:AP19)</f>
        <v>0</v>
      </c>
      <c r="AT19" s="35"/>
      <c r="AU19" s="35"/>
      <c r="AV19" s="35"/>
    </row>
    <row r="20" spans="2:48" ht="50.25" customHeight="1" x14ac:dyDescent="0.7">
      <c r="B20" s="36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6">
        <f>SUM(AO20:AP20)</f>
        <v>0</v>
      </c>
      <c r="AT20" s="35"/>
      <c r="AU20" s="35"/>
      <c r="AV20" s="35"/>
    </row>
    <row r="21" spans="2:48" ht="50.25" customHeight="1" x14ac:dyDescent="0.7">
      <c r="B21" s="36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 t="s">
        <v>35</v>
      </c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7"/>
      <c r="AP21" s="47"/>
      <c r="AQ21" s="47"/>
      <c r="AT21" s="35"/>
      <c r="AU21" s="35"/>
      <c r="AV21" s="35"/>
    </row>
    <row r="22" spans="2:48" ht="50.25" customHeight="1" x14ac:dyDescent="0.7">
      <c r="B22" s="36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7"/>
      <c r="AP22" s="47"/>
      <c r="AQ22" s="47"/>
      <c r="AT22" s="35"/>
      <c r="AU22" s="35"/>
      <c r="AV22" s="35"/>
    </row>
    <row r="23" spans="2:48" ht="50.25" customHeight="1" x14ac:dyDescent="0.5">
      <c r="B23" s="40" t="s">
        <v>42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8"/>
      <c r="AN23" s="42"/>
      <c r="AO23" s="42"/>
      <c r="AP23" s="42"/>
      <c r="AQ23" s="45"/>
      <c r="AT23" s="35"/>
      <c r="AU23" s="35"/>
      <c r="AV23" s="35"/>
    </row>
    <row r="24" spans="2:48" ht="50.25" customHeight="1" x14ac:dyDescent="0.7">
      <c r="B24" s="36" t="s">
        <v>43</v>
      </c>
      <c r="C24" s="34"/>
      <c r="D24" s="34"/>
      <c r="E24" s="34"/>
      <c r="F24" s="34"/>
      <c r="G24" s="34"/>
      <c r="H24" s="34"/>
      <c r="I24" s="34"/>
      <c r="J24" s="34"/>
      <c r="K24" s="39"/>
      <c r="L24" s="34"/>
      <c r="M24" s="34"/>
      <c r="N24" s="34"/>
      <c r="O24" s="34"/>
      <c r="P24" s="34"/>
      <c r="Q24" s="34"/>
      <c r="R24" s="39"/>
      <c r="S24" s="39"/>
      <c r="T24" s="39"/>
      <c r="U24" s="39"/>
      <c r="V24" s="39"/>
      <c r="W24" s="39"/>
      <c r="X24" s="39"/>
      <c r="Y24" s="34"/>
      <c r="Z24" s="34"/>
      <c r="AA24" s="34"/>
      <c r="AB24" s="34"/>
      <c r="AC24" s="34"/>
      <c r="AD24" s="34"/>
      <c r="AE24" s="34"/>
      <c r="AF24" s="39"/>
      <c r="AG24" s="34"/>
      <c r="AH24" s="34"/>
      <c r="AI24" s="39"/>
      <c r="AJ24" s="34"/>
      <c r="AK24" s="39"/>
      <c r="AL24" s="34"/>
      <c r="AM24" s="39"/>
      <c r="AN24" s="46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6">
        <f t="shared" ref="AQ24:AQ41" si="2">SUM(AO24:AP24)</f>
        <v>0</v>
      </c>
      <c r="AT24" s="35"/>
      <c r="AU24" s="35"/>
      <c r="AV24" s="35"/>
    </row>
    <row r="25" spans="2:48" ht="50.25" customHeight="1" x14ac:dyDescent="0.7">
      <c r="B25" s="49" t="s">
        <v>44</v>
      </c>
      <c r="C25" s="46"/>
      <c r="D25" s="50"/>
      <c r="E25" s="46"/>
      <c r="F25" s="51"/>
      <c r="G25" s="46"/>
      <c r="H25" s="46"/>
      <c r="I25" s="50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34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34">
        <f t="shared" si="0"/>
        <v>0</v>
      </c>
      <c r="AP25" s="34">
        <f t="shared" si="1"/>
        <v>0</v>
      </c>
      <c r="AQ25" s="46">
        <f t="shared" si="2"/>
        <v>0</v>
      </c>
      <c r="AT25" s="35"/>
      <c r="AU25" s="35"/>
      <c r="AV25" s="35"/>
    </row>
    <row r="26" spans="2:48" ht="50.25" customHeight="1" x14ac:dyDescent="0.7">
      <c r="B26" s="49" t="s">
        <v>45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34"/>
      <c r="AB26" s="46"/>
      <c r="AC26" s="34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34">
        <f t="shared" si="0"/>
        <v>0</v>
      </c>
      <c r="AP26" s="34">
        <f t="shared" si="1"/>
        <v>0</v>
      </c>
      <c r="AQ26" s="46">
        <f t="shared" si="2"/>
        <v>0</v>
      </c>
      <c r="AT26" s="35"/>
      <c r="AU26" s="35"/>
      <c r="AV26" s="35"/>
    </row>
    <row r="27" spans="2:48" ht="50.25" customHeight="1" x14ac:dyDescent="0.7">
      <c r="B27" s="49" t="s">
        <v>46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34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34">
        <f t="shared" si="0"/>
        <v>0</v>
      </c>
      <c r="AP27" s="34">
        <f t="shared" si="1"/>
        <v>0</v>
      </c>
      <c r="AQ27" s="46">
        <f t="shared" si="2"/>
        <v>0</v>
      </c>
      <c r="AT27" s="35"/>
      <c r="AU27" s="35"/>
      <c r="AV27" s="35"/>
    </row>
    <row r="28" spans="2:48" ht="50.25" customHeight="1" x14ac:dyDescent="0.7">
      <c r="B28" s="49" t="s">
        <v>47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39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34">
        <f t="shared" si="0"/>
        <v>0</v>
      </c>
      <c r="AP28" s="34">
        <f t="shared" si="1"/>
        <v>0</v>
      </c>
      <c r="AQ28" s="46">
        <f t="shared" si="2"/>
        <v>0</v>
      </c>
      <c r="AT28" s="35"/>
      <c r="AU28" s="35"/>
      <c r="AV28" s="35"/>
    </row>
    <row r="29" spans="2:48" ht="50.25" customHeight="1" x14ac:dyDescent="0.7">
      <c r="B29" s="36" t="s">
        <v>39</v>
      </c>
      <c r="C29" s="46"/>
      <c r="D29" s="46"/>
      <c r="E29" s="46"/>
      <c r="F29" s="46"/>
      <c r="G29" s="46"/>
      <c r="H29" s="50"/>
      <c r="I29" s="46"/>
      <c r="J29" s="46"/>
      <c r="K29" s="50"/>
      <c r="L29" s="46"/>
      <c r="M29" s="46"/>
      <c r="N29" s="50"/>
      <c r="O29" s="46"/>
      <c r="P29" s="46"/>
      <c r="Q29" s="50"/>
      <c r="R29" s="46"/>
      <c r="S29" s="46"/>
      <c r="T29" s="50"/>
      <c r="U29" s="46"/>
      <c r="V29" s="46"/>
      <c r="W29" s="50"/>
      <c r="X29" s="46"/>
      <c r="Y29" s="46"/>
      <c r="Z29" s="50"/>
      <c r="AA29" s="46"/>
      <c r="AB29" s="46"/>
      <c r="AC29" s="50"/>
      <c r="AD29" s="46"/>
      <c r="AE29" s="46"/>
      <c r="AF29" s="50"/>
      <c r="AG29" s="46"/>
      <c r="AH29" s="46"/>
      <c r="AI29" s="50"/>
      <c r="AJ29" s="46"/>
      <c r="AK29" s="50"/>
      <c r="AL29" s="46"/>
      <c r="AM29" s="50"/>
      <c r="AN29" s="46"/>
      <c r="AO29" s="34">
        <f t="shared" si="0"/>
        <v>0</v>
      </c>
      <c r="AP29" s="34">
        <f t="shared" si="1"/>
        <v>0</v>
      </c>
      <c r="AQ29" s="46">
        <f t="shared" si="2"/>
        <v>0</v>
      </c>
      <c r="AT29" s="35"/>
      <c r="AU29" s="35"/>
      <c r="AV29" s="35"/>
    </row>
    <row r="30" spans="2:48" ht="52.5" customHeight="1" x14ac:dyDescent="0.7">
      <c r="B30" s="49" t="s">
        <v>48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50"/>
      <c r="AB30" s="46"/>
      <c r="AC30" s="50"/>
      <c r="AD30" s="46"/>
      <c r="AE30" s="46"/>
      <c r="AF30" s="46"/>
      <c r="AG30" s="46"/>
      <c r="AH30" s="46"/>
      <c r="AI30" s="46"/>
      <c r="AJ30" s="46"/>
      <c r="AK30" s="46"/>
      <c r="AL30" s="46"/>
      <c r="AM30" s="50"/>
      <c r="AN30" s="50"/>
      <c r="AO30" s="34">
        <f t="shared" si="0"/>
        <v>0</v>
      </c>
      <c r="AP30" s="34">
        <f t="shared" si="1"/>
        <v>0</v>
      </c>
      <c r="AQ30" s="46">
        <f t="shared" si="2"/>
        <v>0</v>
      </c>
      <c r="AT30" s="35"/>
      <c r="AU30" s="35"/>
      <c r="AV30" s="35"/>
    </row>
    <row r="31" spans="2:48" ht="50.25" customHeight="1" x14ac:dyDescent="0.7">
      <c r="B31" s="36" t="s">
        <v>49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34">
        <f t="shared" si="0"/>
        <v>0</v>
      </c>
      <c r="AP31" s="34">
        <f t="shared" si="1"/>
        <v>0</v>
      </c>
      <c r="AQ31" s="46">
        <f t="shared" si="2"/>
        <v>0</v>
      </c>
      <c r="AT31" s="35"/>
      <c r="AU31" s="35"/>
      <c r="AV31" s="35"/>
    </row>
    <row r="32" spans="2:48" ht="50.25" customHeight="1" x14ac:dyDescent="0.7">
      <c r="B32" s="36" t="s">
        <v>50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34">
        <f t="shared" si="0"/>
        <v>0</v>
      </c>
      <c r="AP32" s="34">
        <f t="shared" si="1"/>
        <v>0</v>
      </c>
      <c r="AQ32" s="46">
        <f t="shared" si="2"/>
        <v>0</v>
      </c>
    </row>
    <row r="33" spans="2:43" ht="50.25" customHeight="1" x14ac:dyDescent="0.7">
      <c r="B33" s="36" t="s">
        <v>51</v>
      </c>
      <c r="C33" s="51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34">
        <f t="shared" si="0"/>
        <v>0</v>
      </c>
      <c r="AP33" s="34">
        <f t="shared" si="1"/>
        <v>0</v>
      </c>
      <c r="AQ33" s="46">
        <f t="shared" si="2"/>
        <v>0</v>
      </c>
    </row>
    <row r="34" spans="2:43" ht="50.25" customHeight="1" x14ac:dyDescent="0.7">
      <c r="B34" s="36" t="s">
        <v>52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34">
        <f t="shared" si="0"/>
        <v>0</v>
      </c>
      <c r="AP34" s="34">
        <f t="shared" si="1"/>
        <v>0</v>
      </c>
      <c r="AQ34" s="46">
        <f t="shared" si="2"/>
        <v>0</v>
      </c>
    </row>
    <row r="35" spans="2:43" ht="53.25" customHeight="1" x14ac:dyDescent="0.7">
      <c r="B35" s="36" t="s">
        <v>53</v>
      </c>
      <c r="C35" s="46"/>
      <c r="D35" s="50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34">
        <f t="shared" si="0"/>
        <v>0</v>
      </c>
      <c r="AP35" s="34">
        <f t="shared" si="1"/>
        <v>0</v>
      </c>
      <c r="AQ35" s="46">
        <f t="shared" si="2"/>
        <v>0</v>
      </c>
    </row>
    <row r="36" spans="2:43" ht="44.4" x14ac:dyDescent="0.7">
      <c r="B36" s="36" t="s">
        <v>54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34">
        <f t="shared" si="0"/>
        <v>0</v>
      </c>
      <c r="AP36" s="34">
        <f t="shared" si="1"/>
        <v>0</v>
      </c>
      <c r="AQ36" s="46">
        <f t="shared" si="2"/>
        <v>0</v>
      </c>
    </row>
    <row r="37" spans="2:43" ht="44.4" x14ac:dyDescent="0.7">
      <c r="B37" s="36" t="s">
        <v>55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34">
        <f t="shared" si="0"/>
        <v>0</v>
      </c>
      <c r="AP37" s="34">
        <f t="shared" si="1"/>
        <v>0</v>
      </c>
      <c r="AQ37" s="46">
        <f t="shared" si="2"/>
        <v>0</v>
      </c>
    </row>
    <row r="38" spans="2:43" ht="50.25" customHeight="1" x14ac:dyDescent="0.7">
      <c r="B38" s="36" t="s">
        <v>56</v>
      </c>
      <c r="C38" s="46"/>
      <c r="D38" s="50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50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34">
        <f t="shared" si="0"/>
        <v>0</v>
      </c>
      <c r="AP38" s="34">
        <f t="shared" si="1"/>
        <v>0</v>
      </c>
      <c r="AQ38" s="46">
        <f t="shared" si="2"/>
        <v>0</v>
      </c>
    </row>
    <row r="39" spans="2:43" ht="50.25" customHeight="1" x14ac:dyDescent="0.7">
      <c r="B39" s="36" t="s">
        <v>57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34">
        <f t="shared" si="0"/>
        <v>0</v>
      </c>
      <c r="AP39" s="34">
        <f t="shared" si="1"/>
        <v>0</v>
      </c>
      <c r="AQ39" s="46">
        <f t="shared" si="2"/>
        <v>0</v>
      </c>
    </row>
    <row r="40" spans="2:43" ht="50.25" customHeight="1" x14ac:dyDescent="0.7">
      <c r="B40" s="36" t="s">
        <v>58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50"/>
      <c r="Z40" s="50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34">
        <f t="shared" si="0"/>
        <v>0</v>
      </c>
      <c r="AP40" s="34">
        <f t="shared" si="1"/>
        <v>0</v>
      </c>
      <c r="AQ40" s="46">
        <f t="shared" si="2"/>
        <v>0</v>
      </c>
    </row>
    <row r="41" spans="2:43" ht="50.25" customHeight="1" x14ac:dyDescent="0.7">
      <c r="B41" s="49" t="s">
        <v>59</v>
      </c>
      <c r="C41" s="46">
        <f t="shared" ref="C41:AN41" si="3">+SUM(C24:C40,C18,C12)</f>
        <v>0</v>
      </c>
      <c r="D41" s="46">
        <f t="shared" si="3"/>
        <v>0</v>
      </c>
      <c r="E41" s="46">
        <f t="shared" si="3"/>
        <v>0</v>
      </c>
      <c r="F41" s="46">
        <f t="shared" si="3"/>
        <v>0</v>
      </c>
      <c r="G41" s="46">
        <f t="shared" si="3"/>
        <v>0</v>
      </c>
      <c r="H41" s="46">
        <f t="shared" si="3"/>
        <v>0</v>
      </c>
      <c r="I41" s="46">
        <f t="shared" si="3"/>
        <v>0</v>
      </c>
      <c r="J41" s="46">
        <f t="shared" si="3"/>
        <v>0</v>
      </c>
      <c r="K41" s="46">
        <f t="shared" si="3"/>
        <v>0</v>
      </c>
      <c r="L41" s="46">
        <f t="shared" si="3"/>
        <v>0</v>
      </c>
      <c r="M41" s="46">
        <f t="shared" si="3"/>
        <v>0</v>
      </c>
      <c r="N41" s="46">
        <f t="shared" si="3"/>
        <v>0</v>
      </c>
      <c r="O41" s="46">
        <f t="shared" si="3"/>
        <v>0</v>
      </c>
      <c r="P41" s="46">
        <f t="shared" si="3"/>
        <v>0</v>
      </c>
      <c r="Q41" s="46">
        <f t="shared" si="3"/>
        <v>0</v>
      </c>
      <c r="R41" s="46">
        <f t="shared" si="3"/>
        <v>0</v>
      </c>
      <c r="S41" s="46">
        <f t="shared" si="3"/>
        <v>0</v>
      </c>
      <c r="T41" s="46">
        <f t="shared" si="3"/>
        <v>0</v>
      </c>
      <c r="U41" s="46">
        <f t="shared" si="3"/>
        <v>0</v>
      </c>
      <c r="V41" s="46">
        <f t="shared" si="3"/>
        <v>0</v>
      </c>
      <c r="W41" s="46">
        <f t="shared" si="3"/>
        <v>0</v>
      </c>
      <c r="X41" s="46">
        <f t="shared" si="3"/>
        <v>0</v>
      </c>
      <c r="Y41" s="46">
        <f t="shared" si="3"/>
        <v>0</v>
      </c>
      <c r="Z41" s="46">
        <f t="shared" si="3"/>
        <v>0</v>
      </c>
      <c r="AA41" s="46">
        <f t="shared" si="3"/>
        <v>0</v>
      </c>
      <c r="AB41" s="46">
        <f t="shared" si="3"/>
        <v>0</v>
      </c>
      <c r="AC41" s="46">
        <f t="shared" si="3"/>
        <v>0</v>
      </c>
      <c r="AD41" s="46">
        <f t="shared" si="3"/>
        <v>0</v>
      </c>
      <c r="AE41" s="46">
        <f t="shared" si="3"/>
        <v>0</v>
      </c>
      <c r="AF41" s="46">
        <f t="shared" si="3"/>
        <v>0</v>
      </c>
      <c r="AG41" s="46">
        <f t="shared" si="3"/>
        <v>0</v>
      </c>
      <c r="AH41" s="46">
        <f t="shared" si="3"/>
        <v>0</v>
      </c>
      <c r="AI41" s="46">
        <f t="shared" si="3"/>
        <v>0</v>
      </c>
      <c r="AJ41" s="46">
        <f t="shared" si="3"/>
        <v>0</v>
      </c>
      <c r="AK41" s="46">
        <f t="shared" si="3"/>
        <v>0</v>
      </c>
      <c r="AL41" s="46">
        <f t="shared" si="3"/>
        <v>0</v>
      </c>
      <c r="AM41" s="46">
        <f t="shared" si="3"/>
        <v>0</v>
      </c>
      <c r="AN41" s="46">
        <f t="shared" si="3"/>
        <v>0</v>
      </c>
      <c r="AO41" s="46">
        <f>SUM(AO12,AO18,AO24:AO37)</f>
        <v>0</v>
      </c>
      <c r="AP41" s="46">
        <f>SUM(AP12,AP18,AP24:AP37)</f>
        <v>0</v>
      </c>
      <c r="AQ41" s="46">
        <f t="shared" si="2"/>
        <v>0</v>
      </c>
    </row>
    <row r="42" spans="2:43" ht="50.25" customHeight="1" x14ac:dyDescent="0.7">
      <c r="B42" s="33" t="s">
        <v>60</v>
      </c>
      <c r="C42" s="52"/>
      <c r="D42" s="52"/>
      <c r="E42" s="52"/>
      <c r="F42" s="39"/>
      <c r="G42" s="39">
        <v>18</v>
      </c>
      <c r="H42" s="39"/>
      <c r="I42" s="39"/>
      <c r="J42" s="53"/>
      <c r="K42" s="53"/>
      <c r="L42" s="53"/>
      <c r="M42" s="53"/>
      <c r="N42" s="53"/>
      <c r="O42" s="53"/>
      <c r="P42" s="54"/>
      <c r="Q42" s="53"/>
      <c r="R42" s="53"/>
      <c r="S42" s="53"/>
      <c r="T42" s="53"/>
      <c r="U42" s="55"/>
      <c r="V42" s="55"/>
      <c r="W42" s="55"/>
      <c r="X42" s="55"/>
      <c r="Y42" s="55"/>
      <c r="Z42" s="55"/>
      <c r="AA42" s="55"/>
      <c r="AB42" s="55"/>
      <c r="AC42" s="34"/>
      <c r="AD42" s="55"/>
      <c r="AE42" s="39"/>
      <c r="AF42" s="55"/>
      <c r="AG42" s="39"/>
      <c r="AH42" s="55"/>
      <c r="AI42" s="55"/>
      <c r="AJ42" s="55"/>
      <c r="AK42" s="39"/>
      <c r="AL42" s="55"/>
      <c r="AM42" s="39">
        <v>15.5</v>
      </c>
      <c r="AN42" s="55"/>
      <c r="AO42" s="56"/>
      <c r="AP42" s="56"/>
      <c r="AQ42" s="57"/>
    </row>
    <row r="43" spans="2:43" ht="24.6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4" x14ac:dyDescent="0.6">
      <c r="B44" s="11" t="s">
        <v>62</v>
      </c>
      <c r="C44" s="4" t="s">
        <v>63</v>
      </c>
      <c r="D44" s="4"/>
      <c r="E44" s="4"/>
      <c r="F44" s="58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7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65"/>
      <c r="Z45" s="65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4" x14ac:dyDescent="0.7">
      <c r="B46" s="66" t="s">
        <v>65</v>
      </c>
      <c r="C46" s="3"/>
      <c r="I46" s="61"/>
      <c r="J46" s="61"/>
      <c r="K46" s="61"/>
      <c r="L46" s="61"/>
      <c r="M46" s="67"/>
      <c r="N46" s="68"/>
      <c r="T46" s="16"/>
      <c r="U46" s="16"/>
      <c r="V46" s="16"/>
      <c r="W46" s="16"/>
      <c r="X46" s="16"/>
      <c r="Y46" s="65"/>
      <c r="Z46" s="65"/>
      <c r="AA46" s="16"/>
      <c r="AB46" s="16"/>
      <c r="AC46" s="16"/>
      <c r="AD46" s="16"/>
      <c r="AE46" s="16"/>
      <c r="AF46" s="16"/>
      <c r="AG46" s="69"/>
      <c r="AH46" s="16"/>
      <c r="AI46" s="16"/>
      <c r="AJ46" s="16"/>
      <c r="AK46" s="16"/>
      <c r="AL46" s="16"/>
      <c r="AM46" s="70" t="s">
        <v>67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Hans Kevin Ttito Sánchez</cp:lastModifiedBy>
  <cp:revision>440</cp:revision>
  <cp:lastPrinted>2018-11-19T17:24:41Z</cp:lastPrinted>
  <dcterms:created xsi:type="dcterms:W3CDTF">2008-10-21T17:58:04Z</dcterms:created>
  <dcterms:modified xsi:type="dcterms:W3CDTF">2021-01-29T18:30:22Z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